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Лист1" sheetId="3" r:id="rId1"/>
  </sheets>
  <calcPr calcId="152511"/>
</workbook>
</file>

<file path=xl/calcChain.xml><?xml version="1.0" encoding="utf-8"?>
<calcChain xmlns="http://schemas.openxmlformats.org/spreadsheetml/2006/main">
  <c r="H35" i="3" l="1"/>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34" i="3"/>
  <c r="H186" i="3" l="1"/>
  <c r="H31" i="3" s="1"/>
</calcChain>
</file>

<file path=xl/sharedStrings.xml><?xml version="1.0" encoding="utf-8"?>
<sst xmlns="http://schemas.openxmlformats.org/spreadsheetml/2006/main" count="319" uniqueCount="317">
  <si>
    <t>К1</t>
  </si>
  <si>
    <t>К2</t>
  </si>
  <si>
    <t>К3</t>
  </si>
  <si>
    <t>Австралия</t>
  </si>
  <si>
    <t>Азербайджан</t>
  </si>
  <si>
    <t>Албания</t>
  </si>
  <si>
    <t>Алжир</t>
  </si>
  <si>
    <t>Ангyила</t>
  </si>
  <si>
    <t>Ангола</t>
  </si>
  <si>
    <t>Андора</t>
  </si>
  <si>
    <t>Антигуа и Барбуда</t>
  </si>
  <si>
    <t>Аржентина</t>
  </si>
  <si>
    <t>Армения</t>
  </si>
  <si>
    <t>Аруба</t>
  </si>
  <si>
    <t>Афганистан</t>
  </si>
  <si>
    <t>Бангладеш</t>
  </si>
  <si>
    <t>Барбадос</t>
  </si>
  <si>
    <t>Бахрейн</t>
  </si>
  <si>
    <t>Беларус</t>
  </si>
  <si>
    <t>Белиз</t>
  </si>
  <si>
    <t>Бенин</t>
  </si>
  <si>
    <t>Бермуда</t>
  </si>
  <si>
    <t>Боливия</t>
  </si>
  <si>
    <t>Бонайре</t>
  </si>
  <si>
    <t>Босна и Херцеговина</t>
  </si>
  <si>
    <t>Ботсвана</t>
  </si>
  <si>
    <t>Бразилия</t>
  </si>
  <si>
    <t>Британски Вирджински острови</t>
  </si>
  <si>
    <t>Бруней</t>
  </si>
  <si>
    <t>Буркина Фасо</t>
  </si>
  <si>
    <t>Венецуела</t>
  </si>
  <si>
    <t>Виетнам</t>
  </si>
  <si>
    <t>Габон</t>
  </si>
  <si>
    <t>Гамбия</t>
  </si>
  <si>
    <t>Гана</t>
  </si>
  <si>
    <t>Гаяна</t>
  </si>
  <si>
    <t>Гватемала</t>
  </si>
  <si>
    <t>Гвинея</t>
  </si>
  <si>
    <t>Гренада</t>
  </si>
  <si>
    <t>Грузия</t>
  </si>
  <si>
    <t>Гуам</t>
  </si>
  <si>
    <t>Доминиканска република</t>
  </si>
  <si>
    <t>Джърси</t>
  </si>
  <si>
    <t>ДР Конго</t>
  </si>
  <si>
    <t>Египет</t>
  </si>
  <si>
    <t>Еквадор</t>
  </si>
  <si>
    <t>Екваториална Гвинея</t>
  </si>
  <si>
    <t>Ел Салвадор</t>
  </si>
  <si>
    <t>Етиопия</t>
  </si>
  <si>
    <t>Замбия</t>
  </si>
  <si>
    <t>Израел</t>
  </si>
  <si>
    <t>Източен Тимор</t>
  </si>
  <si>
    <t>Индия</t>
  </si>
  <si>
    <t>Индонезия</t>
  </si>
  <si>
    <t>Ирак</t>
  </si>
  <si>
    <t>Иран</t>
  </si>
  <si>
    <t>Йемен</t>
  </si>
  <si>
    <t>Йордания</t>
  </si>
  <si>
    <t>Кабо Верде</t>
  </si>
  <si>
    <t>Казахстан</t>
  </si>
  <si>
    <t>Кайманови острови</t>
  </si>
  <si>
    <t>Камбоджа</t>
  </si>
  <si>
    <t>Камерун</t>
  </si>
  <si>
    <t>Канада</t>
  </si>
  <si>
    <t>Катар</t>
  </si>
  <si>
    <t>Кения</t>
  </si>
  <si>
    <t>Киргизстан</t>
  </si>
  <si>
    <t>Китай</t>
  </si>
  <si>
    <t>Колумбия</t>
  </si>
  <si>
    <t>Конго</t>
  </si>
  <si>
    <t>Корея</t>
  </si>
  <si>
    <t>Косово</t>
  </si>
  <si>
    <t>Коста Рика</t>
  </si>
  <si>
    <t>Кот Д'Ивоар</t>
  </si>
  <si>
    <t>Кувейт</t>
  </si>
  <si>
    <t>Куба</t>
  </si>
  <si>
    <t>Кюрасао</t>
  </si>
  <si>
    <t>Лаос</t>
  </si>
  <si>
    <t>Либерия</t>
  </si>
  <si>
    <t>Либия</t>
  </si>
  <si>
    <t>Ливан</t>
  </si>
  <si>
    <t>Мавриций</t>
  </si>
  <si>
    <t>Мавритания</t>
  </si>
  <si>
    <t>Мадагаскар</t>
  </si>
  <si>
    <t>Макао</t>
  </si>
  <si>
    <t>Македония</t>
  </si>
  <si>
    <t>Малави</t>
  </si>
  <si>
    <t>Малайзия</t>
  </si>
  <si>
    <t>Малдиви</t>
  </si>
  <si>
    <t>Мали</t>
  </si>
  <si>
    <t>Мароко</t>
  </si>
  <si>
    <t>Мексико</t>
  </si>
  <si>
    <t>Мианмар</t>
  </si>
  <si>
    <t>Мозамбик</t>
  </si>
  <si>
    <t>Молдова</t>
  </si>
  <si>
    <t>Монголия</t>
  </si>
  <si>
    <t>Намибия</t>
  </si>
  <si>
    <t>Непал</t>
  </si>
  <si>
    <t>Нигер</t>
  </si>
  <si>
    <t>Нигерия</t>
  </si>
  <si>
    <t>Никарагуа</t>
  </si>
  <si>
    <t>Нова Зеландия</t>
  </si>
  <si>
    <t>ОАЕ</t>
  </si>
  <si>
    <t>Оман</t>
  </si>
  <si>
    <t>Пакистан</t>
  </si>
  <si>
    <t>Палестина</t>
  </si>
  <si>
    <t>Панама</t>
  </si>
  <si>
    <t>Парагвай</t>
  </si>
  <si>
    <t>Перу</t>
  </si>
  <si>
    <t>Пуерто Рико</t>
  </si>
  <si>
    <t>Русия</t>
  </si>
  <si>
    <t>Самоа</t>
  </si>
  <si>
    <t>Сан Марино</t>
  </si>
  <si>
    <t>Саудитска Арабия</t>
  </si>
  <si>
    <t>САЩ</t>
  </si>
  <si>
    <t>Св. Винсент</t>
  </si>
  <si>
    <t>Св. Кит и Невис</t>
  </si>
  <si>
    <t>Св. Лусия</t>
  </si>
  <si>
    <t>Свазиленд</t>
  </si>
  <si>
    <t>Сенегал</t>
  </si>
  <si>
    <t>Сейшелски о-ви</t>
  </si>
  <si>
    <t>Сиера Леоне</t>
  </si>
  <si>
    <t>Сингапур</t>
  </si>
  <si>
    <t>Сирия</t>
  </si>
  <si>
    <t>Судан</t>
  </si>
  <si>
    <t>Суринам</t>
  </si>
  <si>
    <t>Сърбия</t>
  </si>
  <si>
    <t>Таджикистан</t>
  </si>
  <si>
    <t>Таити</t>
  </si>
  <si>
    <t>Тайван</t>
  </si>
  <si>
    <t>Тайланд</t>
  </si>
  <si>
    <t>Танзания</t>
  </si>
  <si>
    <t>Того</t>
  </si>
  <si>
    <t>Тринидад и Тобаго</t>
  </si>
  <si>
    <t>Тунис</t>
  </si>
  <si>
    <t>Турция</t>
  </si>
  <si>
    <t>Туркменистан</t>
  </si>
  <si>
    <t>Търкс и Кайкос</t>
  </si>
  <si>
    <t>Уганда</t>
  </si>
  <si>
    <t>Узбекистан</t>
  </si>
  <si>
    <t>Украйна</t>
  </si>
  <si>
    <t>Фaрьорски острови</t>
  </si>
  <si>
    <t>Филипини</t>
  </si>
  <si>
    <t>Хаити</t>
  </si>
  <si>
    <t>Хонг Конг</t>
  </si>
  <si>
    <t>Хондурас</t>
  </si>
  <si>
    <t>Чад</t>
  </si>
  <si>
    <t>Черна гора</t>
  </si>
  <si>
    <t>Чили</t>
  </si>
  <si>
    <t>Швейцария</t>
  </si>
  <si>
    <t>Шри Ланка</t>
  </si>
  <si>
    <t>Южна Африка</t>
  </si>
  <si>
    <t>Ямайка</t>
  </si>
  <si>
    <t>Япония</t>
  </si>
  <si>
    <t>Месечна абонаментна такса</t>
  </si>
  <si>
    <t>Средна цена за минута разговор входящ/изходящ роуминг в страни извън ЕС</t>
  </si>
  <si>
    <t>услуга</t>
  </si>
  <si>
    <t>Цена в лева с вкл.ДДС</t>
  </si>
  <si>
    <t>ДЪРЖАВА</t>
  </si>
  <si>
    <t>№</t>
  </si>
  <si>
    <t>К3.1</t>
  </si>
  <si>
    <t>К3.2</t>
  </si>
  <si>
    <t>К3.3</t>
  </si>
  <si>
    <t>К3.4</t>
  </si>
  <si>
    <t>К3.5</t>
  </si>
  <si>
    <t>К3.6</t>
  </si>
  <si>
    <t>К3.7</t>
  </si>
  <si>
    <t>К3.8</t>
  </si>
  <si>
    <t>К3.9</t>
  </si>
  <si>
    <t>К3.10</t>
  </si>
  <si>
    <t>К3.11</t>
  </si>
  <si>
    <t>К3.12</t>
  </si>
  <si>
    <t>К3.13</t>
  </si>
  <si>
    <t>К3.14</t>
  </si>
  <si>
    <t>К3.15</t>
  </si>
  <si>
    <t>К3.16</t>
  </si>
  <si>
    <t>К3.17</t>
  </si>
  <si>
    <t>К3.18</t>
  </si>
  <si>
    <t>К3.19</t>
  </si>
  <si>
    <t>К3.20</t>
  </si>
  <si>
    <t>К3.21</t>
  </si>
  <si>
    <t>К3.22</t>
  </si>
  <si>
    <t>К3.23</t>
  </si>
  <si>
    <t>К3.24</t>
  </si>
  <si>
    <t>К3.25</t>
  </si>
  <si>
    <t>К3.26</t>
  </si>
  <si>
    <t>К3.27</t>
  </si>
  <si>
    <t>К3.28</t>
  </si>
  <si>
    <t>К3.29</t>
  </si>
  <si>
    <t>К3.30</t>
  </si>
  <si>
    <t>К3.31</t>
  </si>
  <si>
    <t>К3.32</t>
  </si>
  <si>
    <t>К3.33</t>
  </si>
  <si>
    <t>К3.34</t>
  </si>
  <si>
    <t>К3.35</t>
  </si>
  <si>
    <t>К3.36</t>
  </si>
  <si>
    <t>К3.37</t>
  </si>
  <si>
    <t>К3.38</t>
  </si>
  <si>
    <t>К3.39</t>
  </si>
  <si>
    <t>К3.40</t>
  </si>
  <si>
    <t>К3.41</t>
  </si>
  <si>
    <t>К3.42</t>
  </si>
  <si>
    <t>К3.43</t>
  </si>
  <si>
    <t>К3.44</t>
  </si>
  <si>
    <t>К3.45</t>
  </si>
  <si>
    <t>К3.46</t>
  </si>
  <si>
    <t>К3.47</t>
  </si>
  <si>
    <t>К3.48</t>
  </si>
  <si>
    <t>К3.49</t>
  </si>
  <si>
    <t>К3.50</t>
  </si>
  <si>
    <t>К3.51</t>
  </si>
  <si>
    <t>К3.52</t>
  </si>
  <si>
    <t>К3.53</t>
  </si>
  <si>
    <t>К3.54</t>
  </si>
  <si>
    <t>К3.55</t>
  </si>
  <si>
    <t>К3.56</t>
  </si>
  <si>
    <t>К3.57</t>
  </si>
  <si>
    <t>К3.58</t>
  </si>
  <si>
    <t>К3.59</t>
  </si>
  <si>
    <t>К3.60</t>
  </si>
  <si>
    <t>К3.61</t>
  </si>
  <si>
    <t>К3.62</t>
  </si>
  <si>
    <t>К3.63</t>
  </si>
  <si>
    <t>К3.64</t>
  </si>
  <si>
    <t>К3.65</t>
  </si>
  <si>
    <t>К3.66</t>
  </si>
  <si>
    <t>К3.67</t>
  </si>
  <si>
    <t>К3.68</t>
  </si>
  <si>
    <t>К3.69</t>
  </si>
  <si>
    <t>К3.70</t>
  </si>
  <si>
    <t>К3.71</t>
  </si>
  <si>
    <t>К3.72</t>
  </si>
  <si>
    <t>К3.73</t>
  </si>
  <si>
    <t>К3.74</t>
  </si>
  <si>
    <t>К3.75</t>
  </si>
  <si>
    <t>К3.76</t>
  </si>
  <si>
    <t>К3.77</t>
  </si>
  <si>
    <t>К3.78</t>
  </si>
  <si>
    <t>К3.79</t>
  </si>
  <si>
    <t>К3.80</t>
  </si>
  <si>
    <t>К3.81</t>
  </si>
  <si>
    <t>К3.82</t>
  </si>
  <si>
    <t>К3.83</t>
  </si>
  <si>
    <t>К3.84</t>
  </si>
  <si>
    <t>К3.85</t>
  </si>
  <si>
    <t>К3.86</t>
  </si>
  <si>
    <t>К3.87</t>
  </si>
  <si>
    <t>К3.88</t>
  </si>
  <si>
    <t>К3.89</t>
  </si>
  <si>
    <t>К3.90</t>
  </si>
  <si>
    <t>К3.91</t>
  </si>
  <si>
    <t>К3.92</t>
  </si>
  <si>
    <t>К3.93</t>
  </si>
  <si>
    <t>К3.94</t>
  </si>
  <si>
    <t>К3.95</t>
  </si>
  <si>
    <t>К3.96</t>
  </si>
  <si>
    <t>К3.97</t>
  </si>
  <si>
    <t>К3.98</t>
  </si>
  <si>
    <t>К3.99</t>
  </si>
  <si>
    <t>К3.100</t>
  </si>
  <si>
    <t>К3.101</t>
  </si>
  <si>
    <t>К3.102</t>
  </si>
  <si>
    <t>К3.103</t>
  </si>
  <si>
    <t>К3.104</t>
  </si>
  <si>
    <t>К3.105</t>
  </si>
  <si>
    <t>К3.106</t>
  </si>
  <si>
    <t>К3.107</t>
  </si>
  <si>
    <t>К3.108</t>
  </si>
  <si>
    <t>К3.109</t>
  </si>
  <si>
    <t>К3.110</t>
  </si>
  <si>
    <t>К3.111</t>
  </si>
  <si>
    <t>К3.112</t>
  </si>
  <si>
    <t>К3.113</t>
  </si>
  <si>
    <t>К3.114</t>
  </si>
  <si>
    <t>К3.115</t>
  </si>
  <si>
    <t>К3.116</t>
  </si>
  <si>
    <t>К3.117</t>
  </si>
  <si>
    <t>К3.118</t>
  </si>
  <si>
    <t>К3.119</t>
  </si>
  <si>
    <t>К3.120</t>
  </si>
  <si>
    <t>К3.121</t>
  </si>
  <si>
    <t>К3.122</t>
  </si>
  <si>
    <t>К3.123</t>
  </si>
  <si>
    <t>К3.124</t>
  </si>
  <si>
    <t>К3.125</t>
  </si>
  <si>
    <t>К3.126</t>
  </si>
  <si>
    <t>К3.127</t>
  </si>
  <si>
    <t>К3.128</t>
  </si>
  <si>
    <t>К3.129</t>
  </si>
  <si>
    <t>К3.130</t>
  </si>
  <si>
    <t>К3.131</t>
  </si>
  <si>
    <t>К3.132</t>
  </si>
  <si>
    <t>К3.133</t>
  </si>
  <si>
    <t>К3.134</t>
  </si>
  <si>
    <t>К3.135</t>
  </si>
  <si>
    <t>К3.136</t>
  </si>
  <si>
    <t>К3.137</t>
  </si>
  <si>
    <t>К3.138</t>
  </si>
  <si>
    <t>К3.139</t>
  </si>
  <si>
    <t>К3.140</t>
  </si>
  <si>
    <t>К3.141</t>
  </si>
  <si>
    <t>К3.142</t>
  </si>
  <si>
    <t>К3.143</t>
  </si>
  <si>
    <t>К3.144</t>
  </si>
  <si>
    <t>К3.145</t>
  </si>
  <si>
    <t>К3.146</t>
  </si>
  <si>
    <t>К3.147</t>
  </si>
  <si>
    <t>К3.148</t>
  </si>
  <si>
    <t>К3.149</t>
  </si>
  <si>
    <t>К3.150</t>
  </si>
  <si>
    <t>К3.151</t>
  </si>
  <si>
    <t>К3.152</t>
  </si>
  <si>
    <t>Цена на входящ разговор в роуминг в лева с вкл. ДДС</t>
  </si>
  <si>
    <t>Цена на изходящ разговор в роуминг към България и страната на пребиваване в лева с вкл.ДДС</t>
  </si>
  <si>
    <t>Средна цена за входящ и изходящ разговор в роуминг в лева с вкл. ДДС</t>
  </si>
  <si>
    <t>Средна цена за минута разговор входящ/изходящ роуминг в страните извън ЕС в лева с вкл.ДДС</t>
  </si>
  <si>
    <t xml:space="preserve">Цена за месечен допълнителен пакет за неограничен мобилен интернет от 2500 MB на максимална скорост, след изчерпване на МВ скоростта да бъде 128 kbps за всяка SIM карта от групата на НСА.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</si>
</sst>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
      <b/>
      <sz val="14"/>
      <color theme="1"/>
      <name val="Calibri"/>
      <family val="2"/>
      <charset val="204"/>
      <scheme val="minor"/>
    </font>
    <font>
      <sz val="10"/>
      <color theme="1"/>
      <name val="Calibri"/>
      <family val="2"/>
      <scheme val="minor"/>
    </font>
    <font>
      <b/>
      <sz val="10"/>
      <color theme="1"/>
      <name val="Calibri"/>
      <family val="2"/>
      <scheme val="minor"/>
    </font>
    <font>
      <b/>
      <sz val="10"/>
      <color theme="1"/>
      <name val="Calibri"/>
      <family val="2"/>
      <charset val="204"/>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49" fontId="0" fillId="0" borderId="0" xfId="0" applyNumberFormat="1" applyAlignment="1">
      <alignment horizontal="center" vertical="top" wrapText="1"/>
    </xf>
    <xf numFmtId="49" fontId="4" fillId="0" borderId="0" xfId="0" applyNumberFormat="1" applyFont="1" applyAlignment="1">
      <alignment horizontal="center" vertical="top" wrapText="1"/>
    </xf>
    <xf numFmtId="0" fontId="4" fillId="0" borderId="0" xfId="0" applyFont="1"/>
    <xf numFmtId="0" fontId="5" fillId="0" borderId="1" xfId="0" applyFont="1" applyBorder="1" applyAlignment="1">
      <alignment horizontal="center"/>
    </xf>
    <xf numFmtId="0" fontId="4" fillId="0" borderId="1" xfId="0" applyFont="1" applyBorder="1"/>
    <xf numFmtId="0" fontId="4" fillId="0" borderId="1" xfId="0" applyFont="1" applyBorder="1" applyAlignment="1">
      <alignment horizontal="center" vertical="center"/>
    </xf>
    <xf numFmtId="0" fontId="2" fillId="0" borderId="1" xfId="0" applyFont="1" applyBorder="1" applyAlignment="1">
      <alignment vertical="center" wrapText="1"/>
    </xf>
    <xf numFmtId="0" fontId="0" fillId="0" borderId="1" xfId="0" applyBorder="1" applyAlignment="1" applyProtection="1">
      <alignment horizontal="center" vertical="center" wrapText="1"/>
      <protection locked="0"/>
    </xf>
    <xf numFmtId="0" fontId="5" fillId="0" borderId="1" xfId="0" applyFont="1" applyBorder="1" applyAlignment="1">
      <alignment horizontal="center" vertical="center"/>
    </xf>
    <xf numFmtId="0" fontId="2" fillId="0" borderId="1" xfId="0" applyFont="1" applyBorder="1" applyAlignment="1">
      <alignment wrapText="1"/>
    </xf>
    <xf numFmtId="0" fontId="6" fillId="0" borderId="1" xfId="0" applyFont="1" applyBorder="1" applyAlignment="1">
      <alignment horizontal="center" vertical="center"/>
    </xf>
    <xf numFmtId="0" fontId="0" fillId="0" borderId="1" xfId="0" applyBorder="1" applyAlignment="1" applyProtection="1">
      <alignment horizontal="center" vertical="center" wrapText="1"/>
    </xf>
    <xf numFmtId="0" fontId="3" fillId="0" borderId="1" xfId="0" applyFont="1" applyBorder="1" applyAlignment="1">
      <alignment horizontal="center" vertical="center"/>
    </xf>
    <xf numFmtId="0" fontId="0" fillId="0" borderId="1" xfId="0" applyBorder="1" applyAlignment="1">
      <alignment wrapText="1"/>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1" xfId="0" applyBorder="1" applyAlignment="1">
      <alignment horizontal="center" vertical="center"/>
    </xf>
    <xf numFmtId="0" fontId="0" fillId="0" borderId="1" xfId="0" applyBorder="1" applyAlignment="1">
      <alignment horizontal="left"/>
    </xf>
    <xf numFmtId="0" fontId="0" fillId="0" borderId="1" xfId="0" applyBorder="1" applyAlignment="1">
      <alignment horizontal="center" vertical="top" wrapText="1"/>
    </xf>
    <xf numFmtId="0" fontId="1" fillId="0" borderId="1" xfId="0" applyFont="1" applyBorder="1" applyAlignment="1">
      <alignment horizontal="center" wrapText="1"/>
    </xf>
    <xf numFmtId="0" fontId="0" fillId="0" borderId="1" xfId="0" applyBorder="1" applyAlignment="1" applyProtection="1">
      <alignment horizontal="center"/>
      <protection locked="0"/>
    </xf>
    <xf numFmtId="0" fontId="4" fillId="0" borderId="1" xfId="0" applyFont="1" applyBorder="1" applyAlignment="1">
      <alignment horizontal="left" wrapText="1"/>
    </xf>
    <xf numFmtId="0" fontId="0" fillId="0" borderId="1" xfId="0" applyBorder="1" applyAlignment="1" applyProtection="1">
      <alignment horizontal="center" vertical="top"/>
      <protection locked="0"/>
    </xf>
  </cellXfs>
  <cellStyles count="1">
    <cellStyle name="Нормален"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8660</xdr:rowOff>
    </xdr:from>
    <xdr:to>
      <xdr:col>9</xdr:col>
      <xdr:colOff>8659</xdr:colOff>
      <xdr:row>20</xdr:row>
      <xdr:rowOff>0</xdr:rowOff>
    </xdr:to>
    <xdr:sp macro="" textlink="">
      <xdr:nvSpPr>
        <xdr:cNvPr id="3" name="Текстово поле 2"/>
        <xdr:cNvSpPr txBox="1"/>
      </xdr:nvSpPr>
      <xdr:spPr>
        <a:xfrm>
          <a:off x="0" y="8660"/>
          <a:ext cx="5697682"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bg-BG" sz="1100"/>
            <a:t>			До</a:t>
          </a:r>
        </a:p>
        <a:p>
          <a:pPr algn="l"/>
          <a:r>
            <a:rPr lang="bg-BG" sz="1100"/>
            <a:t> 			Национална спортна академия </a:t>
          </a:r>
        </a:p>
        <a:p>
          <a:pPr algn="l"/>
          <a:r>
            <a:rPr lang="bg-BG" sz="1100"/>
            <a:t>			“Васил Левски”,</a:t>
          </a:r>
        </a:p>
        <a:p>
          <a:pPr algn="l"/>
          <a:r>
            <a:rPr lang="bg-BG" sz="1100"/>
            <a:t>			</a:t>
          </a:r>
          <a:r>
            <a:rPr lang="en-US" sz="1100"/>
            <a:t>E</a:t>
          </a:r>
          <a:r>
            <a:rPr lang="bg-BG" sz="1100"/>
            <a:t>ИК 000 670 627</a:t>
          </a:r>
        </a:p>
        <a:p>
          <a:endParaRPr lang="bg-BG" sz="1100"/>
        </a:p>
        <a:p>
          <a:r>
            <a:rPr lang="bg-BG" sz="1100"/>
            <a:t>                                                   Ц Е Н О В А   О Ф Е Р Т А</a:t>
          </a:r>
        </a:p>
        <a:p>
          <a:r>
            <a:rPr lang="bg-BG" sz="1100"/>
            <a:t>от</a:t>
          </a:r>
        </a:p>
        <a:p>
          <a:r>
            <a:rPr lang="bg-BG" sz="1100"/>
            <a:t>Долуподписаният _____________________________________, в качеството си на _____________________________ на дружество ______________________________________, ЕИК_________________, тел/</a:t>
          </a:r>
          <a:r>
            <a:rPr lang="en-US" sz="1100"/>
            <a:t>GSM ____________________, email: ____________@_____________</a:t>
          </a:r>
        </a:p>
        <a:p>
          <a:endParaRPr lang="en-US" sz="1100"/>
        </a:p>
        <a:p>
          <a:r>
            <a:rPr lang="bg-BG" sz="1100"/>
            <a:t>	Уважаеми господин Ректор,</a:t>
          </a:r>
        </a:p>
        <a:p>
          <a:r>
            <a:rPr lang="bg-BG" sz="1100"/>
            <a:t>      Запознах се с документацията за участие за „Предоставяне на електронни съобщителни услуги чрез обществени мобилни мрежи по стандарт </a:t>
          </a:r>
          <a:r>
            <a:rPr lang="en-US" sz="1100"/>
            <a:t>GSM/UMTS </a:t>
          </a:r>
          <a:r>
            <a:rPr lang="bg-BG" sz="1100"/>
            <a:t>за нуждите на Национална спортна академия "Васил. Левски“ и в случай, че представляваното от мен дружество бъде избрано  за Изпълнител, се задължавам да предоставям услугата , срещу посочените по-долу цени в лева с включен ДДС, както следва:</a:t>
          </a:r>
        </a:p>
        <a:p>
          <a:endParaRPr lang="bg-BG" sz="1100"/>
        </a:p>
      </xdr:txBody>
    </xdr:sp>
    <xdr:clientData/>
  </xdr:twoCellAnchor>
  <xdr:twoCellAnchor>
    <xdr:from>
      <xdr:col>0</xdr:col>
      <xdr:colOff>69273</xdr:colOff>
      <xdr:row>186</xdr:row>
      <xdr:rowOff>173182</xdr:rowOff>
    </xdr:from>
    <xdr:to>
      <xdr:col>1</xdr:col>
      <xdr:colOff>493569</xdr:colOff>
      <xdr:row>187</xdr:row>
      <xdr:rowOff>28401</xdr:rowOff>
    </xdr:to>
    <xdr:sp macro="" textlink="">
      <xdr:nvSpPr>
        <xdr:cNvPr id="4" name="Текстово поле 3"/>
        <xdr:cNvSpPr txBox="1"/>
      </xdr:nvSpPr>
      <xdr:spPr>
        <a:xfrm>
          <a:off x="69273" y="37320682"/>
          <a:ext cx="839932" cy="45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bg-BG" sz="1100"/>
        </a:p>
      </xdr:txBody>
    </xdr:sp>
    <xdr:clientData/>
  </xdr:twoCellAnchor>
  <xdr:twoCellAnchor>
    <xdr:from>
      <xdr:col>0</xdr:col>
      <xdr:colOff>8659</xdr:colOff>
      <xdr:row>186</xdr:row>
      <xdr:rowOff>8658</xdr:rowOff>
    </xdr:from>
    <xdr:to>
      <xdr:col>8</xdr:col>
      <xdr:colOff>580159</xdr:colOff>
      <xdr:row>194</xdr:row>
      <xdr:rowOff>8659</xdr:rowOff>
    </xdr:to>
    <xdr:sp macro="" textlink="">
      <xdr:nvSpPr>
        <xdr:cNvPr id="5" name="Текстово поле 4"/>
        <xdr:cNvSpPr txBox="1"/>
      </xdr:nvSpPr>
      <xdr:spPr>
        <a:xfrm>
          <a:off x="8659" y="36394158"/>
          <a:ext cx="5654386" cy="1714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bg-BG" sz="1100">
              <a:solidFill>
                <a:schemeClr val="dk1"/>
              </a:solidFill>
              <a:effectLst/>
              <a:latin typeface="+mn-lt"/>
              <a:ea typeface="+mn-ea"/>
              <a:cs typeface="+mn-cs"/>
            </a:rPr>
            <a:t>Настоящата ценова оферта е </a:t>
          </a:r>
          <a:r>
            <a:rPr lang="bg-BG" sz="1100" b="1">
              <a:solidFill>
                <a:schemeClr val="dk1"/>
              </a:solidFill>
              <a:effectLst/>
              <a:latin typeface="+mn-lt"/>
              <a:ea typeface="+mn-ea"/>
              <a:cs typeface="+mn-cs"/>
            </a:rPr>
            <a:t>Приложение 1</a:t>
          </a:r>
          <a:r>
            <a:rPr lang="en-US" sz="1100" b="1">
              <a:solidFill>
                <a:schemeClr val="dk1"/>
              </a:solidFill>
              <a:effectLst/>
              <a:latin typeface="+mn-lt"/>
              <a:ea typeface="+mn-ea"/>
              <a:cs typeface="+mn-cs"/>
            </a:rPr>
            <a:t> - </a:t>
          </a:r>
          <a:r>
            <a:rPr lang="bg-BG" sz="1100">
              <a:solidFill>
                <a:schemeClr val="dk1"/>
              </a:solidFill>
              <a:effectLst/>
              <a:latin typeface="+mn-lt"/>
              <a:ea typeface="+mn-ea"/>
              <a:cs typeface="+mn-cs"/>
            </a:rPr>
            <a:t>неразделна част от Договор </a:t>
          </a:r>
          <a:r>
            <a:rPr lang="bg-BG" sz="1100" b="0">
              <a:solidFill>
                <a:schemeClr val="dk1"/>
              </a:solidFill>
              <a:effectLst/>
              <a:latin typeface="+mn-lt"/>
              <a:ea typeface="+mn-ea"/>
              <a:cs typeface="+mn-cs"/>
            </a:rPr>
            <a:t>за</a:t>
          </a:r>
          <a:r>
            <a:rPr lang="bg-BG" sz="1100" b="1">
              <a:solidFill>
                <a:schemeClr val="dk1"/>
              </a:solidFill>
              <a:effectLst/>
              <a:latin typeface="+mn-lt"/>
              <a:ea typeface="+mn-ea"/>
              <a:cs typeface="+mn-cs"/>
            </a:rPr>
            <a:t>„Предоставяне на електронни съобщителни услуги чрез обществени мобилни мрежи</a:t>
          </a:r>
          <a:r>
            <a:rPr lang="en-US" sz="1100" b="1">
              <a:solidFill>
                <a:schemeClr val="dk1"/>
              </a:solidFill>
              <a:effectLst/>
              <a:latin typeface="+mn-lt"/>
              <a:ea typeface="+mn-ea"/>
              <a:cs typeface="+mn-cs"/>
            </a:rPr>
            <a:t> </a:t>
          </a:r>
          <a:r>
            <a:rPr lang="bg-BG" sz="1100" b="1">
              <a:solidFill>
                <a:schemeClr val="dk1"/>
              </a:solidFill>
              <a:effectLst/>
              <a:latin typeface="+mn-lt"/>
              <a:ea typeface="+mn-ea"/>
              <a:cs typeface="+mn-cs"/>
            </a:rPr>
            <a:t>по</a:t>
          </a:r>
          <a:r>
            <a:rPr lang="bg-BG" sz="1100" b="1" baseline="0">
              <a:solidFill>
                <a:schemeClr val="dk1"/>
              </a:solidFill>
              <a:effectLst/>
              <a:latin typeface="+mn-lt"/>
              <a:ea typeface="+mn-ea"/>
              <a:cs typeface="+mn-cs"/>
            </a:rPr>
            <a:t> стандарт </a:t>
          </a:r>
          <a:r>
            <a:rPr lang="en-US" sz="1100" b="1" baseline="0">
              <a:solidFill>
                <a:schemeClr val="dk1"/>
              </a:solidFill>
              <a:effectLst/>
              <a:latin typeface="+mn-lt"/>
              <a:ea typeface="+mn-ea"/>
              <a:cs typeface="+mn-cs"/>
            </a:rPr>
            <a:t>GSM/UMTS</a:t>
          </a:r>
          <a:r>
            <a:rPr lang="en-US" sz="1100" b="1">
              <a:solidFill>
                <a:schemeClr val="dk1"/>
              </a:solidFill>
              <a:effectLst/>
              <a:latin typeface="+mn-lt"/>
              <a:ea typeface="+mn-ea"/>
              <a:cs typeface="+mn-cs"/>
            </a:rPr>
            <a:t> </a:t>
          </a:r>
          <a:r>
            <a:rPr lang="bg-BG" sz="1100" b="1">
              <a:solidFill>
                <a:schemeClr val="dk1"/>
              </a:solidFill>
              <a:effectLst/>
              <a:latin typeface="+mn-lt"/>
              <a:ea typeface="+mn-ea"/>
              <a:cs typeface="+mn-cs"/>
            </a:rPr>
            <a:t>за нуждите на</a:t>
          </a:r>
          <a:r>
            <a:rPr lang="en-US" sz="1100" b="1">
              <a:solidFill>
                <a:schemeClr val="dk1"/>
              </a:solidFill>
              <a:effectLst/>
              <a:latin typeface="+mn-lt"/>
              <a:ea typeface="+mn-ea"/>
              <a:cs typeface="+mn-cs"/>
            </a:rPr>
            <a:t> </a:t>
          </a:r>
          <a:r>
            <a:rPr lang="bg-BG" sz="1100" b="1">
              <a:solidFill>
                <a:schemeClr val="dk1"/>
              </a:solidFill>
              <a:effectLst/>
              <a:latin typeface="+mn-lt"/>
              <a:ea typeface="+mn-ea"/>
              <a:cs typeface="+mn-cs"/>
            </a:rPr>
            <a:t>Национална</a:t>
          </a:r>
          <a:r>
            <a:rPr lang="bg-BG" sz="1100" b="1" baseline="0">
              <a:solidFill>
                <a:schemeClr val="dk1"/>
              </a:solidFill>
              <a:effectLst/>
              <a:latin typeface="+mn-lt"/>
              <a:ea typeface="+mn-ea"/>
              <a:cs typeface="+mn-cs"/>
            </a:rPr>
            <a:t> спортна академия "Васил Левски"</a:t>
          </a:r>
          <a:r>
            <a:rPr lang="bg-BG" sz="1100" b="1">
              <a:solidFill>
                <a:schemeClr val="dk1"/>
              </a:solidFill>
              <a:effectLst/>
              <a:latin typeface="+mn-lt"/>
              <a:ea typeface="+mn-ea"/>
              <a:cs typeface="+mn-cs"/>
            </a:rPr>
            <a:t> </a:t>
          </a:r>
          <a:r>
            <a:rPr lang="bg-BG" sz="1100">
              <a:solidFill>
                <a:schemeClr val="dk1"/>
              </a:solidFill>
              <a:effectLst/>
              <a:latin typeface="+mn-lt"/>
              <a:ea typeface="+mn-ea"/>
              <a:cs typeface="+mn-cs"/>
            </a:rPr>
            <a:t> </a:t>
          </a:r>
        </a:p>
        <a:p>
          <a:r>
            <a:rPr lang="bg-BG" sz="1100">
              <a:solidFill>
                <a:schemeClr val="dk1"/>
              </a:solidFill>
              <a:effectLst/>
              <a:latin typeface="+mn-lt"/>
              <a:ea typeface="+mn-ea"/>
              <a:cs typeface="+mn-cs"/>
            </a:rPr>
            <a:t>гр.София				</a:t>
          </a:r>
        </a:p>
        <a:p>
          <a:r>
            <a:rPr lang="bg-BG" sz="1100">
              <a:solidFill>
                <a:schemeClr val="dk1"/>
              </a:solidFill>
              <a:effectLst/>
              <a:latin typeface="+mn-lt"/>
              <a:ea typeface="+mn-ea"/>
              <a:cs typeface="+mn-cs"/>
            </a:rPr>
            <a:t>			Участник:</a:t>
          </a:r>
        </a:p>
        <a:p>
          <a:pPr algn="l"/>
          <a:r>
            <a:rPr lang="bg-BG" sz="1100">
              <a:solidFill>
                <a:schemeClr val="dk1"/>
              </a:solidFill>
              <a:effectLst/>
              <a:latin typeface="+mn-lt"/>
              <a:ea typeface="+mn-ea"/>
              <a:cs typeface="+mn-cs"/>
            </a:rPr>
            <a:t>..................……….2015 г.								подпис и печат</a:t>
          </a:r>
        </a:p>
        <a:p>
          <a:r>
            <a:rPr lang="bg-BG" sz="1100">
              <a:solidFill>
                <a:schemeClr val="dk1"/>
              </a:solidFill>
              <a:effectLst/>
              <a:latin typeface="+mn-lt"/>
              <a:ea typeface="+mn-ea"/>
              <a:cs typeface="+mn-cs"/>
            </a:rPr>
            <a:t/>
          </a:r>
          <a:br>
            <a:rPr lang="bg-BG" sz="1100">
              <a:solidFill>
                <a:schemeClr val="dk1"/>
              </a:solidFill>
              <a:effectLst/>
              <a:latin typeface="+mn-lt"/>
              <a:ea typeface="+mn-ea"/>
              <a:cs typeface="+mn-cs"/>
            </a:rPr>
          </a:br>
          <a:endParaRPr lang="bg-BG" sz="1100"/>
        </a:p>
      </xdr:txBody>
    </xdr:sp>
    <xdr:clientData/>
  </xdr:twoCellAnchor>
</xdr:wsDr>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9"/>
  <sheetViews>
    <sheetView tabSelected="1" zoomScale="110" zoomScaleNormal="110" workbookViewId="0">
      <selection activeCell="B24" sqref="B24:G30"/>
    </sheetView>
  </sheetViews>
  <sheetFormatPr defaultRowHeight="15" x14ac:dyDescent="0.25"/>
  <cols>
    <col min="1" max="1" width="6.28515625" style="3" customWidth="1"/>
    <col min="2" max="2" width="13.28515625" customWidth="1"/>
    <col min="3" max="3" width="11.28515625" customWidth="1"/>
    <col min="4" max="5" width="9.140625" customWidth="1"/>
  </cols>
  <sheetData>
    <row r="1" spans="1:9" ht="15" customHeight="1" x14ac:dyDescent="0.25">
      <c r="A1" s="2"/>
      <c r="B1" s="1"/>
      <c r="C1" s="1"/>
      <c r="D1" s="1"/>
      <c r="E1" s="1"/>
      <c r="F1" s="1"/>
      <c r="G1" s="1"/>
      <c r="H1" s="1"/>
      <c r="I1" s="1"/>
    </row>
    <row r="2" spans="1:9" x14ac:dyDescent="0.25">
      <c r="A2" s="2"/>
      <c r="B2" s="1"/>
      <c r="C2" s="1"/>
      <c r="D2" s="1"/>
      <c r="E2" s="1"/>
      <c r="F2" s="1"/>
      <c r="G2" s="1"/>
      <c r="H2" s="1"/>
      <c r="I2" s="1"/>
    </row>
    <row r="3" spans="1:9" x14ac:dyDescent="0.25">
      <c r="A3" s="2"/>
      <c r="B3" s="1"/>
      <c r="C3" s="1"/>
      <c r="D3" s="1"/>
      <c r="E3" s="1"/>
      <c r="F3" s="1"/>
      <c r="G3" s="1"/>
      <c r="H3" s="1"/>
      <c r="I3" s="1"/>
    </row>
    <row r="4" spans="1:9" x14ac:dyDescent="0.25">
      <c r="A4" s="2"/>
      <c r="B4" s="1"/>
      <c r="C4" s="1"/>
      <c r="D4" s="1"/>
      <c r="E4" s="1"/>
      <c r="F4" s="1"/>
      <c r="G4" s="1"/>
      <c r="H4" s="1"/>
      <c r="I4" s="1"/>
    </row>
    <row r="5" spans="1:9" x14ac:dyDescent="0.25">
      <c r="A5" s="2"/>
      <c r="B5" s="1"/>
      <c r="C5" s="1"/>
      <c r="D5" s="1"/>
      <c r="E5" s="1"/>
      <c r="F5" s="1"/>
      <c r="G5" s="1"/>
      <c r="H5" s="1"/>
      <c r="I5" s="1"/>
    </row>
    <row r="6" spans="1:9" x14ac:dyDescent="0.25">
      <c r="A6" s="2"/>
      <c r="B6" s="1"/>
      <c r="C6" s="1"/>
      <c r="D6" s="1"/>
      <c r="E6" s="1"/>
      <c r="F6" s="1"/>
      <c r="G6" s="1"/>
      <c r="H6" s="1"/>
      <c r="I6" s="1"/>
    </row>
    <row r="7" spans="1:9" x14ac:dyDescent="0.25">
      <c r="A7" s="2"/>
      <c r="B7" s="1"/>
      <c r="C7" s="1"/>
      <c r="D7" s="1"/>
      <c r="E7" s="1"/>
      <c r="F7" s="1"/>
      <c r="G7" s="1"/>
      <c r="H7" s="1"/>
      <c r="I7" s="1"/>
    </row>
    <row r="8" spans="1:9" x14ac:dyDescent="0.25">
      <c r="A8" s="2"/>
      <c r="B8" s="1"/>
      <c r="C8" s="1"/>
      <c r="D8" s="1"/>
      <c r="E8" s="1"/>
      <c r="F8" s="1"/>
      <c r="G8" s="1"/>
      <c r="H8" s="1"/>
      <c r="I8" s="1"/>
    </row>
    <row r="9" spans="1:9" x14ac:dyDescent="0.25">
      <c r="A9" s="2"/>
      <c r="B9" s="1"/>
      <c r="C9" s="1"/>
      <c r="D9" s="1"/>
      <c r="E9" s="1"/>
      <c r="F9" s="1"/>
      <c r="G9" s="1"/>
      <c r="H9" s="1"/>
      <c r="I9" s="1"/>
    </row>
    <row r="10" spans="1:9" x14ac:dyDescent="0.25">
      <c r="A10" s="2"/>
      <c r="B10" s="1"/>
      <c r="C10" s="1"/>
      <c r="D10" s="1"/>
      <c r="E10" s="1"/>
      <c r="F10" s="1"/>
      <c r="G10" s="1"/>
      <c r="H10" s="1"/>
      <c r="I10" s="1"/>
    </row>
    <row r="11" spans="1:9" x14ac:dyDescent="0.25">
      <c r="A11" s="2"/>
      <c r="B11" s="1"/>
      <c r="C11" s="1"/>
      <c r="D11" s="1"/>
      <c r="E11" s="1"/>
      <c r="F11" s="1"/>
      <c r="G11" s="1"/>
      <c r="H11" s="1"/>
      <c r="I11" s="1"/>
    </row>
    <row r="12" spans="1:9" x14ac:dyDescent="0.25">
      <c r="A12" s="2"/>
      <c r="B12" s="1"/>
      <c r="C12" s="1"/>
      <c r="D12" s="1"/>
      <c r="E12" s="1"/>
      <c r="F12" s="1"/>
      <c r="G12" s="1"/>
      <c r="H12" s="1"/>
      <c r="I12" s="1"/>
    </row>
    <row r="13" spans="1:9" x14ac:dyDescent="0.25">
      <c r="A13" s="2"/>
      <c r="B13" s="1"/>
      <c r="C13" s="1"/>
      <c r="D13" s="1"/>
      <c r="E13" s="1"/>
      <c r="F13" s="1"/>
      <c r="G13" s="1"/>
      <c r="H13" s="1"/>
      <c r="I13" s="1"/>
    </row>
    <row r="14" spans="1:9" x14ac:dyDescent="0.25">
      <c r="A14" s="2"/>
      <c r="B14" s="1"/>
      <c r="C14" s="1"/>
      <c r="D14" s="1"/>
      <c r="E14" s="1"/>
      <c r="F14" s="1"/>
      <c r="G14" s="1"/>
      <c r="H14" s="1"/>
      <c r="I14" s="1"/>
    </row>
    <row r="15" spans="1:9" x14ac:dyDescent="0.25">
      <c r="A15" s="2"/>
      <c r="B15" s="1"/>
      <c r="C15" s="1"/>
      <c r="D15" s="1"/>
      <c r="E15" s="1"/>
      <c r="F15" s="1"/>
      <c r="G15" s="1"/>
      <c r="H15" s="1"/>
      <c r="I15" s="1"/>
    </row>
    <row r="16" spans="1:9" x14ac:dyDescent="0.25">
      <c r="A16" s="2"/>
      <c r="B16" s="1"/>
      <c r="C16" s="1"/>
      <c r="D16" s="1"/>
      <c r="E16" s="1"/>
      <c r="F16" s="1"/>
      <c r="G16" s="1"/>
      <c r="H16" s="1"/>
      <c r="I16" s="1"/>
    </row>
    <row r="17" spans="1:9" x14ac:dyDescent="0.25">
      <c r="A17" s="2"/>
      <c r="B17" s="1"/>
      <c r="C17" s="1"/>
      <c r="D17" s="1"/>
      <c r="E17" s="1"/>
      <c r="F17" s="1"/>
      <c r="G17" s="1"/>
      <c r="H17" s="1"/>
      <c r="I17" s="1"/>
    </row>
    <row r="18" spans="1:9" x14ac:dyDescent="0.25">
      <c r="A18" s="2"/>
      <c r="B18" s="1"/>
      <c r="C18" s="1"/>
      <c r="D18" s="1"/>
      <c r="E18" s="1"/>
      <c r="F18" s="1"/>
      <c r="G18" s="1"/>
      <c r="H18" s="1"/>
      <c r="I18" s="1"/>
    </row>
    <row r="19" spans="1:9" x14ac:dyDescent="0.25">
      <c r="A19" s="2"/>
      <c r="B19" s="1"/>
      <c r="C19" s="1"/>
      <c r="D19" s="1"/>
      <c r="E19" s="1"/>
      <c r="F19" s="1"/>
      <c r="G19" s="1"/>
      <c r="H19" s="1"/>
      <c r="I19" s="1"/>
    </row>
    <row r="20" spans="1:9" x14ac:dyDescent="0.25">
      <c r="A20" s="2"/>
      <c r="B20" s="1"/>
      <c r="C20" s="1"/>
      <c r="D20" s="1"/>
      <c r="E20" s="1"/>
      <c r="F20" s="1"/>
      <c r="G20" s="1"/>
      <c r="H20" s="1"/>
      <c r="I20" s="1"/>
    </row>
    <row r="21" spans="1:9" x14ac:dyDescent="0.25">
      <c r="A21" s="11" t="s">
        <v>159</v>
      </c>
      <c r="B21" s="13" t="s">
        <v>156</v>
      </c>
      <c r="C21" s="13"/>
      <c r="D21" s="13"/>
      <c r="E21" s="13"/>
      <c r="F21" s="13"/>
      <c r="G21" s="13"/>
      <c r="H21" s="10" t="s">
        <v>157</v>
      </c>
      <c r="I21" s="10"/>
    </row>
    <row r="22" spans="1:9" x14ac:dyDescent="0.25">
      <c r="A22" s="11"/>
      <c r="B22" s="13"/>
      <c r="C22" s="13"/>
      <c r="D22" s="13"/>
      <c r="E22" s="13"/>
      <c r="F22" s="13"/>
      <c r="G22" s="13"/>
      <c r="H22" s="10"/>
      <c r="I22" s="10"/>
    </row>
    <row r="23" spans="1:9" x14ac:dyDescent="0.25">
      <c r="A23" s="4" t="s">
        <v>0</v>
      </c>
      <c r="B23" s="10" t="s">
        <v>154</v>
      </c>
      <c r="C23" s="10"/>
      <c r="D23" s="10"/>
      <c r="E23" s="10"/>
      <c r="F23" s="10"/>
      <c r="G23" s="10"/>
      <c r="H23" s="8"/>
      <c r="I23" s="8"/>
    </row>
    <row r="24" spans="1:9" x14ac:dyDescent="0.25">
      <c r="A24" s="9" t="s">
        <v>1</v>
      </c>
      <c r="B24" s="7" t="s">
        <v>316</v>
      </c>
      <c r="C24" s="7"/>
      <c r="D24" s="7"/>
      <c r="E24" s="7"/>
      <c r="F24" s="7"/>
      <c r="G24" s="7"/>
      <c r="H24" s="8"/>
      <c r="I24" s="8"/>
    </row>
    <row r="25" spans="1:9" x14ac:dyDescent="0.25">
      <c r="A25" s="9"/>
      <c r="B25" s="7"/>
      <c r="C25" s="7"/>
      <c r="D25" s="7"/>
      <c r="E25" s="7"/>
      <c r="F25" s="7"/>
      <c r="G25" s="7"/>
      <c r="H25" s="8"/>
      <c r="I25" s="8"/>
    </row>
    <row r="26" spans="1:9" x14ac:dyDescent="0.25">
      <c r="A26" s="9"/>
      <c r="B26" s="7"/>
      <c r="C26" s="7"/>
      <c r="D26" s="7"/>
      <c r="E26" s="7"/>
      <c r="F26" s="7"/>
      <c r="G26" s="7"/>
      <c r="H26" s="8"/>
      <c r="I26" s="8"/>
    </row>
    <row r="27" spans="1:9" x14ac:dyDescent="0.25">
      <c r="A27" s="9"/>
      <c r="B27" s="7"/>
      <c r="C27" s="7"/>
      <c r="D27" s="7"/>
      <c r="E27" s="7"/>
      <c r="F27" s="7"/>
      <c r="G27" s="7"/>
      <c r="H27" s="8"/>
      <c r="I27" s="8"/>
    </row>
    <row r="28" spans="1:9" ht="15" customHeight="1" x14ac:dyDescent="0.25">
      <c r="A28" s="9"/>
      <c r="B28" s="7"/>
      <c r="C28" s="7"/>
      <c r="D28" s="7"/>
      <c r="E28" s="7"/>
      <c r="F28" s="7"/>
      <c r="G28" s="7"/>
      <c r="H28" s="8"/>
      <c r="I28" s="8"/>
    </row>
    <row r="29" spans="1:9" ht="15" customHeight="1" x14ac:dyDescent="0.25">
      <c r="A29" s="9"/>
      <c r="B29" s="7"/>
      <c r="C29" s="7"/>
      <c r="D29" s="7"/>
      <c r="E29" s="7"/>
      <c r="F29" s="7"/>
      <c r="G29" s="7"/>
      <c r="H29" s="8"/>
      <c r="I29" s="8"/>
    </row>
    <row r="30" spans="1:9" x14ac:dyDescent="0.25">
      <c r="A30" s="9"/>
      <c r="B30" s="7"/>
      <c r="C30" s="7"/>
      <c r="D30" s="7"/>
      <c r="E30" s="7"/>
      <c r="F30" s="7"/>
      <c r="G30" s="7"/>
      <c r="H30" s="8"/>
      <c r="I30" s="8"/>
    </row>
    <row r="31" spans="1:9" x14ac:dyDescent="0.25">
      <c r="A31" s="11" t="s">
        <v>2</v>
      </c>
      <c r="B31" s="10" t="s">
        <v>155</v>
      </c>
      <c r="C31" s="10"/>
      <c r="D31" s="10"/>
      <c r="E31" s="10"/>
      <c r="F31" s="10"/>
      <c r="G31" s="10"/>
      <c r="H31" s="12">
        <f>MROUND(H186,0.01)</f>
        <v>0</v>
      </c>
      <c r="I31" s="12"/>
    </row>
    <row r="32" spans="1:9" x14ac:dyDescent="0.25">
      <c r="A32" s="11"/>
      <c r="B32" s="10"/>
      <c r="C32" s="10"/>
      <c r="D32" s="10"/>
      <c r="E32" s="10"/>
      <c r="F32" s="10"/>
      <c r="G32" s="10"/>
      <c r="H32" s="12"/>
      <c r="I32" s="12"/>
    </row>
    <row r="33" spans="1:9" ht="92.25" customHeight="1" x14ac:dyDescent="0.25">
      <c r="A33" s="6" t="s">
        <v>159</v>
      </c>
      <c r="B33" s="17" t="s">
        <v>158</v>
      </c>
      <c r="C33" s="17"/>
      <c r="D33" s="19" t="s">
        <v>312</v>
      </c>
      <c r="E33" s="19"/>
      <c r="F33" s="20" t="s">
        <v>313</v>
      </c>
      <c r="G33" s="20"/>
      <c r="H33" s="19" t="s">
        <v>314</v>
      </c>
      <c r="I33" s="19"/>
    </row>
    <row r="34" spans="1:9" x14ac:dyDescent="0.25">
      <c r="A34" s="5" t="s">
        <v>160</v>
      </c>
      <c r="B34" s="18" t="s">
        <v>3</v>
      </c>
      <c r="C34" s="18"/>
      <c r="D34" s="21"/>
      <c r="E34" s="21"/>
      <c r="F34" s="21"/>
      <c r="G34" s="21"/>
      <c r="H34" s="23">
        <f>(D34+F34)/2</f>
        <v>0</v>
      </c>
      <c r="I34" s="23"/>
    </row>
    <row r="35" spans="1:9" ht="15" customHeight="1" x14ac:dyDescent="0.25">
      <c r="A35" s="5" t="s">
        <v>161</v>
      </c>
      <c r="B35" s="18" t="s">
        <v>4</v>
      </c>
      <c r="C35" s="18"/>
      <c r="D35" s="21"/>
      <c r="E35" s="21"/>
      <c r="F35" s="21"/>
      <c r="G35" s="21"/>
      <c r="H35" s="23">
        <f t="shared" ref="H35:H98" si="0">(D35+F35)/2</f>
        <v>0</v>
      </c>
      <c r="I35" s="23"/>
    </row>
    <row r="36" spans="1:9" ht="15" customHeight="1" x14ac:dyDescent="0.25">
      <c r="A36" s="5" t="s">
        <v>162</v>
      </c>
      <c r="B36" s="14" t="s">
        <v>5</v>
      </c>
      <c r="C36" s="14"/>
      <c r="D36" s="15"/>
      <c r="E36" s="16"/>
      <c r="F36" s="15"/>
      <c r="G36" s="16"/>
      <c r="H36" s="23">
        <f t="shared" si="0"/>
        <v>0</v>
      </c>
      <c r="I36" s="23"/>
    </row>
    <row r="37" spans="1:9" ht="15" customHeight="1" x14ac:dyDescent="0.25">
      <c r="A37" s="5" t="s">
        <v>163</v>
      </c>
      <c r="B37" s="14" t="s">
        <v>6</v>
      </c>
      <c r="C37" s="14"/>
      <c r="D37" s="15"/>
      <c r="E37" s="16"/>
      <c r="F37" s="15"/>
      <c r="G37" s="16"/>
      <c r="H37" s="23">
        <f t="shared" si="0"/>
        <v>0</v>
      </c>
      <c r="I37" s="23"/>
    </row>
    <row r="38" spans="1:9" ht="15" customHeight="1" x14ac:dyDescent="0.25">
      <c r="A38" s="5" t="s">
        <v>164</v>
      </c>
      <c r="B38" s="14" t="s">
        <v>7</v>
      </c>
      <c r="C38" s="14"/>
      <c r="D38" s="15"/>
      <c r="E38" s="16"/>
      <c r="F38" s="15"/>
      <c r="G38" s="16"/>
      <c r="H38" s="23">
        <f t="shared" si="0"/>
        <v>0</v>
      </c>
      <c r="I38" s="23"/>
    </row>
    <row r="39" spans="1:9" ht="15" customHeight="1" x14ac:dyDescent="0.25">
      <c r="A39" s="5" t="s">
        <v>165</v>
      </c>
      <c r="B39" s="14" t="s">
        <v>8</v>
      </c>
      <c r="C39" s="14"/>
      <c r="D39" s="15"/>
      <c r="E39" s="16"/>
      <c r="F39" s="15"/>
      <c r="G39" s="16"/>
      <c r="H39" s="23">
        <f t="shared" si="0"/>
        <v>0</v>
      </c>
      <c r="I39" s="23"/>
    </row>
    <row r="40" spans="1:9" ht="15" customHeight="1" x14ac:dyDescent="0.25">
      <c r="A40" s="5" t="s">
        <v>166</v>
      </c>
      <c r="B40" s="14" t="s">
        <v>9</v>
      </c>
      <c r="C40" s="14"/>
      <c r="D40" s="15"/>
      <c r="E40" s="16"/>
      <c r="F40" s="15"/>
      <c r="G40" s="16"/>
      <c r="H40" s="23">
        <f t="shared" si="0"/>
        <v>0</v>
      </c>
      <c r="I40" s="23"/>
    </row>
    <row r="41" spans="1:9" ht="15" customHeight="1" x14ac:dyDescent="0.25">
      <c r="A41" s="5" t="s">
        <v>167</v>
      </c>
      <c r="B41" s="14" t="s">
        <v>10</v>
      </c>
      <c r="C41" s="14"/>
      <c r="D41" s="15"/>
      <c r="E41" s="16"/>
      <c r="F41" s="15"/>
      <c r="G41" s="16"/>
      <c r="H41" s="23">
        <f t="shared" si="0"/>
        <v>0</v>
      </c>
      <c r="I41" s="23"/>
    </row>
    <row r="42" spans="1:9" ht="15" customHeight="1" x14ac:dyDescent="0.25">
      <c r="A42" s="5" t="s">
        <v>168</v>
      </c>
      <c r="B42" s="14" t="s">
        <v>11</v>
      </c>
      <c r="C42" s="14"/>
      <c r="D42" s="15"/>
      <c r="E42" s="16"/>
      <c r="F42" s="15"/>
      <c r="G42" s="16"/>
      <c r="H42" s="23">
        <f t="shared" si="0"/>
        <v>0</v>
      </c>
      <c r="I42" s="23"/>
    </row>
    <row r="43" spans="1:9" ht="15" customHeight="1" x14ac:dyDescent="0.25">
      <c r="A43" s="5" t="s">
        <v>169</v>
      </c>
      <c r="B43" s="14" t="s">
        <v>12</v>
      </c>
      <c r="C43" s="14"/>
      <c r="D43" s="15"/>
      <c r="E43" s="16"/>
      <c r="F43" s="15"/>
      <c r="G43" s="16"/>
      <c r="H43" s="23">
        <f t="shared" si="0"/>
        <v>0</v>
      </c>
      <c r="I43" s="23"/>
    </row>
    <row r="44" spans="1:9" ht="15" customHeight="1" x14ac:dyDescent="0.25">
      <c r="A44" s="5" t="s">
        <v>170</v>
      </c>
      <c r="B44" s="14" t="s">
        <v>13</v>
      </c>
      <c r="C44" s="14"/>
      <c r="D44" s="15"/>
      <c r="E44" s="16"/>
      <c r="F44" s="15"/>
      <c r="G44" s="16"/>
      <c r="H44" s="23">
        <f t="shared" si="0"/>
        <v>0</v>
      </c>
      <c r="I44" s="23"/>
    </row>
    <row r="45" spans="1:9" ht="15" customHeight="1" x14ac:dyDescent="0.25">
      <c r="A45" s="5" t="s">
        <v>171</v>
      </c>
      <c r="B45" s="14" t="s">
        <v>14</v>
      </c>
      <c r="C45" s="14"/>
      <c r="D45" s="15"/>
      <c r="E45" s="16"/>
      <c r="F45" s="15"/>
      <c r="G45" s="16"/>
      <c r="H45" s="23">
        <f t="shared" si="0"/>
        <v>0</v>
      </c>
      <c r="I45" s="23"/>
    </row>
    <row r="46" spans="1:9" ht="15" customHeight="1" x14ac:dyDescent="0.25">
      <c r="A46" s="5" t="s">
        <v>172</v>
      </c>
      <c r="B46" s="14" t="s">
        <v>15</v>
      </c>
      <c r="C46" s="14"/>
      <c r="D46" s="15"/>
      <c r="E46" s="16"/>
      <c r="F46" s="15"/>
      <c r="G46" s="16"/>
      <c r="H46" s="23">
        <f t="shared" si="0"/>
        <v>0</v>
      </c>
      <c r="I46" s="23"/>
    </row>
    <row r="47" spans="1:9" x14ac:dyDescent="0.25">
      <c r="A47" s="5" t="s">
        <v>173</v>
      </c>
      <c r="B47" s="14" t="s">
        <v>16</v>
      </c>
      <c r="C47" s="14"/>
      <c r="D47" s="15"/>
      <c r="E47" s="16"/>
      <c r="F47" s="15"/>
      <c r="G47" s="16"/>
      <c r="H47" s="23">
        <f t="shared" si="0"/>
        <v>0</v>
      </c>
      <c r="I47" s="23"/>
    </row>
    <row r="48" spans="1:9" x14ac:dyDescent="0.25">
      <c r="A48" s="5" t="s">
        <v>174</v>
      </c>
      <c r="B48" s="14" t="s">
        <v>17</v>
      </c>
      <c r="C48" s="14"/>
      <c r="D48" s="15"/>
      <c r="E48" s="16"/>
      <c r="F48" s="15"/>
      <c r="G48" s="16"/>
      <c r="H48" s="23">
        <f t="shared" si="0"/>
        <v>0</v>
      </c>
      <c r="I48" s="23"/>
    </row>
    <row r="49" spans="1:9" x14ac:dyDescent="0.25">
      <c r="A49" s="5" t="s">
        <v>175</v>
      </c>
      <c r="B49" s="14" t="s">
        <v>18</v>
      </c>
      <c r="C49" s="14"/>
      <c r="D49" s="15"/>
      <c r="E49" s="16"/>
      <c r="F49" s="15"/>
      <c r="G49" s="16"/>
      <c r="H49" s="23">
        <f t="shared" si="0"/>
        <v>0</v>
      </c>
      <c r="I49" s="23"/>
    </row>
    <row r="50" spans="1:9" x14ac:dyDescent="0.25">
      <c r="A50" s="5" t="s">
        <v>176</v>
      </c>
      <c r="B50" s="14" t="s">
        <v>19</v>
      </c>
      <c r="C50" s="14"/>
      <c r="D50" s="15"/>
      <c r="E50" s="16"/>
      <c r="F50" s="15"/>
      <c r="G50" s="16"/>
      <c r="H50" s="23">
        <f t="shared" si="0"/>
        <v>0</v>
      </c>
      <c r="I50" s="23"/>
    </row>
    <row r="51" spans="1:9" x14ac:dyDescent="0.25">
      <c r="A51" s="5" t="s">
        <v>177</v>
      </c>
      <c r="B51" s="14" t="s">
        <v>20</v>
      </c>
      <c r="C51" s="14"/>
      <c r="D51" s="15"/>
      <c r="E51" s="16"/>
      <c r="F51" s="15"/>
      <c r="G51" s="16"/>
      <c r="H51" s="23">
        <f t="shared" si="0"/>
        <v>0</v>
      </c>
      <c r="I51" s="23"/>
    </row>
    <row r="52" spans="1:9" x14ac:dyDescent="0.25">
      <c r="A52" s="5" t="s">
        <v>178</v>
      </c>
      <c r="B52" s="14" t="s">
        <v>21</v>
      </c>
      <c r="C52" s="14"/>
      <c r="D52" s="15"/>
      <c r="E52" s="16"/>
      <c r="F52" s="15"/>
      <c r="G52" s="16"/>
      <c r="H52" s="23">
        <f t="shared" si="0"/>
        <v>0</v>
      </c>
      <c r="I52" s="23"/>
    </row>
    <row r="53" spans="1:9" x14ac:dyDescent="0.25">
      <c r="A53" s="5" t="s">
        <v>179</v>
      </c>
      <c r="B53" s="14" t="s">
        <v>22</v>
      </c>
      <c r="C53" s="14"/>
      <c r="D53" s="15"/>
      <c r="E53" s="16"/>
      <c r="F53" s="15"/>
      <c r="G53" s="16"/>
      <c r="H53" s="23">
        <f t="shared" si="0"/>
        <v>0</v>
      </c>
      <c r="I53" s="23"/>
    </row>
    <row r="54" spans="1:9" x14ac:dyDescent="0.25">
      <c r="A54" s="5" t="s">
        <v>180</v>
      </c>
      <c r="B54" s="14" t="s">
        <v>23</v>
      </c>
      <c r="C54" s="14"/>
      <c r="D54" s="15"/>
      <c r="E54" s="16"/>
      <c r="F54" s="15"/>
      <c r="G54" s="16"/>
      <c r="H54" s="23">
        <f t="shared" si="0"/>
        <v>0</v>
      </c>
      <c r="I54" s="23"/>
    </row>
    <row r="55" spans="1:9" x14ac:dyDescent="0.25">
      <c r="A55" s="5" t="s">
        <v>181</v>
      </c>
      <c r="B55" s="14" t="s">
        <v>24</v>
      </c>
      <c r="C55" s="14"/>
      <c r="D55" s="15"/>
      <c r="E55" s="16"/>
      <c r="F55" s="15"/>
      <c r="G55" s="16"/>
      <c r="H55" s="23">
        <f t="shared" si="0"/>
        <v>0</v>
      </c>
      <c r="I55" s="23"/>
    </row>
    <row r="56" spans="1:9" x14ac:dyDescent="0.25">
      <c r="A56" s="5" t="s">
        <v>182</v>
      </c>
      <c r="B56" s="14" t="s">
        <v>25</v>
      </c>
      <c r="C56" s="14"/>
      <c r="D56" s="15"/>
      <c r="E56" s="16"/>
      <c r="F56" s="15"/>
      <c r="G56" s="16"/>
      <c r="H56" s="23">
        <f t="shared" si="0"/>
        <v>0</v>
      </c>
      <c r="I56" s="23"/>
    </row>
    <row r="57" spans="1:9" x14ac:dyDescent="0.25">
      <c r="A57" s="5" t="s">
        <v>183</v>
      </c>
      <c r="B57" s="14" t="s">
        <v>26</v>
      </c>
      <c r="C57" s="14"/>
      <c r="D57" s="15"/>
      <c r="E57" s="16"/>
      <c r="F57" s="15"/>
      <c r="G57" s="16"/>
      <c r="H57" s="23">
        <f t="shared" si="0"/>
        <v>0</v>
      </c>
      <c r="I57" s="23"/>
    </row>
    <row r="58" spans="1:9" x14ac:dyDescent="0.25">
      <c r="A58" s="5" t="s">
        <v>184</v>
      </c>
      <c r="B58" s="14" t="s">
        <v>27</v>
      </c>
      <c r="C58" s="14"/>
      <c r="D58" s="15"/>
      <c r="E58" s="16"/>
      <c r="F58" s="15"/>
      <c r="G58" s="16"/>
      <c r="H58" s="23">
        <f t="shared" si="0"/>
        <v>0</v>
      </c>
      <c r="I58" s="23"/>
    </row>
    <row r="59" spans="1:9" x14ac:dyDescent="0.25">
      <c r="A59" s="5" t="s">
        <v>185</v>
      </c>
      <c r="B59" s="14" t="s">
        <v>28</v>
      </c>
      <c r="C59" s="14"/>
      <c r="D59" s="15"/>
      <c r="E59" s="16"/>
      <c r="F59" s="15"/>
      <c r="G59" s="16"/>
      <c r="H59" s="23">
        <f t="shared" si="0"/>
        <v>0</v>
      </c>
      <c r="I59" s="23"/>
    </row>
    <row r="60" spans="1:9" x14ac:dyDescent="0.25">
      <c r="A60" s="5" t="s">
        <v>186</v>
      </c>
      <c r="B60" s="14" t="s">
        <v>29</v>
      </c>
      <c r="C60" s="14"/>
      <c r="D60" s="15"/>
      <c r="E60" s="16"/>
      <c r="F60" s="15"/>
      <c r="G60" s="16"/>
      <c r="H60" s="23">
        <f t="shared" si="0"/>
        <v>0</v>
      </c>
      <c r="I60" s="23"/>
    </row>
    <row r="61" spans="1:9" x14ac:dyDescent="0.25">
      <c r="A61" s="5" t="s">
        <v>187</v>
      </c>
      <c r="B61" s="14" t="s">
        <v>30</v>
      </c>
      <c r="C61" s="14"/>
      <c r="D61" s="15"/>
      <c r="E61" s="16"/>
      <c r="F61" s="15"/>
      <c r="G61" s="16"/>
      <c r="H61" s="23">
        <f t="shared" si="0"/>
        <v>0</v>
      </c>
      <c r="I61" s="23"/>
    </row>
    <row r="62" spans="1:9" x14ac:dyDescent="0.25">
      <c r="A62" s="5" t="s">
        <v>188</v>
      </c>
      <c r="B62" s="14" t="s">
        <v>31</v>
      </c>
      <c r="C62" s="14"/>
      <c r="D62" s="15"/>
      <c r="E62" s="16"/>
      <c r="F62" s="15"/>
      <c r="G62" s="16"/>
      <c r="H62" s="23">
        <f t="shared" si="0"/>
        <v>0</v>
      </c>
      <c r="I62" s="23"/>
    </row>
    <row r="63" spans="1:9" x14ac:dyDescent="0.25">
      <c r="A63" s="5" t="s">
        <v>189</v>
      </c>
      <c r="B63" s="14" t="s">
        <v>32</v>
      </c>
      <c r="C63" s="14"/>
      <c r="D63" s="15"/>
      <c r="E63" s="16"/>
      <c r="F63" s="15"/>
      <c r="G63" s="16"/>
      <c r="H63" s="23">
        <f t="shared" si="0"/>
        <v>0</v>
      </c>
      <c r="I63" s="23"/>
    </row>
    <row r="64" spans="1:9" x14ac:dyDescent="0.25">
      <c r="A64" s="5" t="s">
        <v>190</v>
      </c>
      <c r="B64" s="14" t="s">
        <v>33</v>
      </c>
      <c r="C64" s="14"/>
      <c r="D64" s="15"/>
      <c r="E64" s="16"/>
      <c r="F64" s="15"/>
      <c r="G64" s="16"/>
      <c r="H64" s="23">
        <f t="shared" si="0"/>
        <v>0</v>
      </c>
      <c r="I64" s="23"/>
    </row>
    <row r="65" spans="1:9" x14ac:dyDescent="0.25">
      <c r="A65" s="5" t="s">
        <v>191</v>
      </c>
      <c r="B65" s="14" t="s">
        <v>34</v>
      </c>
      <c r="C65" s="14"/>
      <c r="D65" s="15"/>
      <c r="E65" s="16"/>
      <c r="F65" s="15"/>
      <c r="G65" s="16"/>
      <c r="H65" s="23">
        <f t="shared" si="0"/>
        <v>0</v>
      </c>
      <c r="I65" s="23"/>
    </row>
    <row r="66" spans="1:9" x14ac:dyDescent="0.25">
      <c r="A66" s="5" t="s">
        <v>192</v>
      </c>
      <c r="B66" s="14" t="s">
        <v>35</v>
      </c>
      <c r="C66" s="14"/>
      <c r="D66" s="15"/>
      <c r="E66" s="16"/>
      <c r="F66" s="15"/>
      <c r="G66" s="16"/>
      <c r="H66" s="23">
        <f t="shared" si="0"/>
        <v>0</v>
      </c>
      <c r="I66" s="23"/>
    </row>
    <row r="67" spans="1:9" x14ac:dyDescent="0.25">
      <c r="A67" s="5" t="s">
        <v>193</v>
      </c>
      <c r="B67" s="14" t="s">
        <v>36</v>
      </c>
      <c r="C67" s="14"/>
      <c r="D67" s="15"/>
      <c r="E67" s="16"/>
      <c r="F67" s="15"/>
      <c r="G67" s="16"/>
      <c r="H67" s="23">
        <f t="shared" si="0"/>
        <v>0</v>
      </c>
      <c r="I67" s="23"/>
    </row>
    <row r="68" spans="1:9" x14ac:dyDescent="0.25">
      <c r="A68" s="5" t="s">
        <v>194</v>
      </c>
      <c r="B68" s="14" t="s">
        <v>37</v>
      </c>
      <c r="C68" s="14"/>
      <c r="D68" s="15"/>
      <c r="E68" s="16"/>
      <c r="F68" s="15"/>
      <c r="G68" s="16"/>
      <c r="H68" s="23">
        <f t="shared" si="0"/>
        <v>0</v>
      </c>
      <c r="I68" s="23"/>
    </row>
    <row r="69" spans="1:9" x14ac:dyDescent="0.25">
      <c r="A69" s="5" t="s">
        <v>195</v>
      </c>
      <c r="B69" s="14" t="s">
        <v>38</v>
      </c>
      <c r="C69" s="14"/>
      <c r="D69" s="15"/>
      <c r="E69" s="16"/>
      <c r="F69" s="15"/>
      <c r="G69" s="16"/>
      <c r="H69" s="23">
        <f t="shared" si="0"/>
        <v>0</v>
      </c>
      <c r="I69" s="23"/>
    </row>
    <row r="70" spans="1:9" x14ac:dyDescent="0.25">
      <c r="A70" s="5" t="s">
        <v>196</v>
      </c>
      <c r="B70" s="14" t="s">
        <v>39</v>
      </c>
      <c r="C70" s="14"/>
      <c r="D70" s="15"/>
      <c r="E70" s="16"/>
      <c r="F70" s="15"/>
      <c r="G70" s="16"/>
      <c r="H70" s="23">
        <f t="shared" si="0"/>
        <v>0</v>
      </c>
      <c r="I70" s="23"/>
    </row>
    <row r="71" spans="1:9" x14ac:dyDescent="0.25">
      <c r="A71" s="5" t="s">
        <v>197</v>
      </c>
      <c r="B71" s="14" t="s">
        <v>40</v>
      </c>
      <c r="C71" s="14"/>
      <c r="D71" s="15"/>
      <c r="E71" s="16"/>
      <c r="F71" s="15"/>
      <c r="G71" s="16"/>
      <c r="H71" s="23">
        <f t="shared" si="0"/>
        <v>0</v>
      </c>
      <c r="I71" s="23"/>
    </row>
    <row r="72" spans="1:9" x14ac:dyDescent="0.25">
      <c r="A72" s="5" t="s">
        <v>198</v>
      </c>
      <c r="B72" s="14" t="s">
        <v>41</v>
      </c>
      <c r="C72" s="14"/>
      <c r="D72" s="15"/>
      <c r="E72" s="16"/>
      <c r="F72" s="15"/>
      <c r="G72" s="16"/>
      <c r="H72" s="23">
        <f t="shared" si="0"/>
        <v>0</v>
      </c>
      <c r="I72" s="23"/>
    </row>
    <row r="73" spans="1:9" x14ac:dyDescent="0.25">
      <c r="A73" s="5" t="s">
        <v>199</v>
      </c>
      <c r="B73" s="14" t="s">
        <v>42</v>
      </c>
      <c r="C73" s="14"/>
      <c r="D73" s="15"/>
      <c r="E73" s="16"/>
      <c r="F73" s="15"/>
      <c r="G73" s="16"/>
      <c r="H73" s="23">
        <f t="shared" si="0"/>
        <v>0</v>
      </c>
      <c r="I73" s="23"/>
    </row>
    <row r="74" spans="1:9" x14ac:dyDescent="0.25">
      <c r="A74" s="5" t="s">
        <v>200</v>
      </c>
      <c r="B74" s="14" t="s">
        <v>43</v>
      </c>
      <c r="C74" s="14"/>
      <c r="D74" s="15"/>
      <c r="E74" s="16"/>
      <c r="F74" s="15"/>
      <c r="G74" s="16"/>
      <c r="H74" s="23">
        <f t="shared" si="0"/>
        <v>0</v>
      </c>
      <c r="I74" s="23"/>
    </row>
    <row r="75" spans="1:9" x14ac:dyDescent="0.25">
      <c r="A75" s="5" t="s">
        <v>201</v>
      </c>
      <c r="B75" s="14" t="s">
        <v>44</v>
      </c>
      <c r="C75" s="14"/>
      <c r="D75" s="15"/>
      <c r="E75" s="16"/>
      <c r="F75" s="15"/>
      <c r="G75" s="16"/>
      <c r="H75" s="23">
        <f t="shared" si="0"/>
        <v>0</v>
      </c>
      <c r="I75" s="23"/>
    </row>
    <row r="76" spans="1:9" x14ac:dyDescent="0.25">
      <c r="A76" s="5" t="s">
        <v>202</v>
      </c>
      <c r="B76" s="14" t="s">
        <v>45</v>
      </c>
      <c r="C76" s="14"/>
      <c r="D76" s="15"/>
      <c r="E76" s="16"/>
      <c r="F76" s="15"/>
      <c r="G76" s="16"/>
      <c r="H76" s="23">
        <f t="shared" si="0"/>
        <v>0</v>
      </c>
      <c r="I76" s="23"/>
    </row>
    <row r="77" spans="1:9" x14ac:dyDescent="0.25">
      <c r="A77" s="5" t="s">
        <v>203</v>
      </c>
      <c r="B77" s="14" t="s">
        <v>46</v>
      </c>
      <c r="C77" s="14"/>
      <c r="D77" s="15"/>
      <c r="E77" s="16"/>
      <c r="F77" s="15"/>
      <c r="G77" s="16"/>
      <c r="H77" s="23">
        <f t="shared" si="0"/>
        <v>0</v>
      </c>
      <c r="I77" s="23"/>
    </row>
    <row r="78" spans="1:9" x14ac:dyDescent="0.25">
      <c r="A78" s="5" t="s">
        <v>204</v>
      </c>
      <c r="B78" s="14" t="s">
        <v>47</v>
      </c>
      <c r="C78" s="14"/>
      <c r="D78" s="15"/>
      <c r="E78" s="16"/>
      <c r="F78" s="15"/>
      <c r="G78" s="16"/>
      <c r="H78" s="23">
        <f t="shared" si="0"/>
        <v>0</v>
      </c>
      <c r="I78" s="23"/>
    </row>
    <row r="79" spans="1:9" x14ac:dyDescent="0.25">
      <c r="A79" s="5" t="s">
        <v>205</v>
      </c>
      <c r="B79" s="14" t="s">
        <v>48</v>
      </c>
      <c r="C79" s="14"/>
      <c r="D79" s="15"/>
      <c r="E79" s="16"/>
      <c r="F79" s="15"/>
      <c r="G79" s="16"/>
      <c r="H79" s="23">
        <f t="shared" si="0"/>
        <v>0</v>
      </c>
      <c r="I79" s="23"/>
    </row>
    <row r="80" spans="1:9" x14ac:dyDescent="0.25">
      <c r="A80" s="5" t="s">
        <v>206</v>
      </c>
      <c r="B80" s="14" t="s">
        <v>49</v>
      </c>
      <c r="C80" s="14"/>
      <c r="D80" s="15"/>
      <c r="E80" s="16"/>
      <c r="F80" s="15"/>
      <c r="G80" s="16"/>
      <c r="H80" s="23">
        <f t="shared" si="0"/>
        <v>0</v>
      </c>
      <c r="I80" s="23"/>
    </row>
    <row r="81" spans="1:9" x14ac:dyDescent="0.25">
      <c r="A81" s="5" t="s">
        <v>207</v>
      </c>
      <c r="B81" s="14" t="s">
        <v>50</v>
      </c>
      <c r="C81" s="14"/>
      <c r="D81" s="15"/>
      <c r="E81" s="16"/>
      <c r="F81" s="15"/>
      <c r="G81" s="16"/>
      <c r="H81" s="23">
        <f t="shared" si="0"/>
        <v>0</v>
      </c>
      <c r="I81" s="23"/>
    </row>
    <row r="82" spans="1:9" x14ac:dyDescent="0.25">
      <c r="A82" s="5" t="s">
        <v>208</v>
      </c>
      <c r="B82" s="14" t="s">
        <v>51</v>
      </c>
      <c r="C82" s="14"/>
      <c r="D82" s="15"/>
      <c r="E82" s="16"/>
      <c r="F82" s="15"/>
      <c r="G82" s="16"/>
      <c r="H82" s="23">
        <f t="shared" si="0"/>
        <v>0</v>
      </c>
      <c r="I82" s="23"/>
    </row>
    <row r="83" spans="1:9" x14ac:dyDescent="0.25">
      <c r="A83" s="5" t="s">
        <v>209</v>
      </c>
      <c r="B83" s="14" t="s">
        <v>52</v>
      </c>
      <c r="C83" s="14"/>
      <c r="D83" s="15"/>
      <c r="E83" s="16"/>
      <c r="F83" s="15"/>
      <c r="G83" s="16"/>
      <c r="H83" s="23">
        <f t="shared" si="0"/>
        <v>0</v>
      </c>
      <c r="I83" s="23"/>
    </row>
    <row r="84" spans="1:9" x14ac:dyDescent="0.25">
      <c r="A84" s="5" t="s">
        <v>210</v>
      </c>
      <c r="B84" s="14" t="s">
        <v>53</v>
      </c>
      <c r="C84" s="14"/>
      <c r="D84" s="15"/>
      <c r="E84" s="16"/>
      <c r="F84" s="15"/>
      <c r="G84" s="16"/>
      <c r="H84" s="23">
        <f t="shared" si="0"/>
        <v>0</v>
      </c>
      <c r="I84" s="23"/>
    </row>
    <row r="85" spans="1:9" x14ac:dyDescent="0.25">
      <c r="A85" s="5" t="s">
        <v>211</v>
      </c>
      <c r="B85" s="14" t="s">
        <v>54</v>
      </c>
      <c r="C85" s="14"/>
      <c r="D85" s="15"/>
      <c r="E85" s="16"/>
      <c r="F85" s="15"/>
      <c r="G85" s="16"/>
      <c r="H85" s="23">
        <f t="shared" si="0"/>
        <v>0</v>
      </c>
      <c r="I85" s="23"/>
    </row>
    <row r="86" spans="1:9" x14ac:dyDescent="0.25">
      <c r="A86" s="5" t="s">
        <v>212</v>
      </c>
      <c r="B86" s="14" t="s">
        <v>55</v>
      </c>
      <c r="C86" s="14"/>
      <c r="D86" s="15"/>
      <c r="E86" s="16"/>
      <c r="F86" s="15"/>
      <c r="G86" s="16"/>
      <c r="H86" s="23">
        <f t="shared" si="0"/>
        <v>0</v>
      </c>
      <c r="I86" s="23"/>
    </row>
    <row r="87" spans="1:9" x14ac:dyDescent="0.25">
      <c r="A87" s="5" t="s">
        <v>213</v>
      </c>
      <c r="B87" s="14" t="s">
        <v>56</v>
      </c>
      <c r="C87" s="14"/>
      <c r="D87" s="15"/>
      <c r="E87" s="16"/>
      <c r="F87" s="15"/>
      <c r="G87" s="16"/>
      <c r="H87" s="23">
        <f t="shared" si="0"/>
        <v>0</v>
      </c>
      <c r="I87" s="23"/>
    </row>
    <row r="88" spans="1:9" x14ac:dyDescent="0.25">
      <c r="A88" s="5" t="s">
        <v>214</v>
      </c>
      <c r="B88" s="14" t="s">
        <v>57</v>
      </c>
      <c r="C88" s="14"/>
      <c r="D88" s="15"/>
      <c r="E88" s="16"/>
      <c r="F88" s="15"/>
      <c r="G88" s="16"/>
      <c r="H88" s="23">
        <f t="shared" si="0"/>
        <v>0</v>
      </c>
      <c r="I88" s="23"/>
    </row>
    <row r="89" spans="1:9" x14ac:dyDescent="0.25">
      <c r="A89" s="5" t="s">
        <v>215</v>
      </c>
      <c r="B89" s="14" t="s">
        <v>58</v>
      </c>
      <c r="C89" s="14"/>
      <c r="D89" s="15"/>
      <c r="E89" s="16"/>
      <c r="F89" s="15"/>
      <c r="G89" s="16"/>
      <c r="H89" s="23">
        <f t="shared" si="0"/>
        <v>0</v>
      </c>
      <c r="I89" s="23"/>
    </row>
    <row r="90" spans="1:9" x14ac:dyDescent="0.25">
      <c r="A90" s="5" t="s">
        <v>216</v>
      </c>
      <c r="B90" s="14" t="s">
        <v>59</v>
      </c>
      <c r="C90" s="14"/>
      <c r="D90" s="15"/>
      <c r="E90" s="16"/>
      <c r="F90" s="15"/>
      <c r="G90" s="16"/>
      <c r="H90" s="23">
        <f t="shared" si="0"/>
        <v>0</v>
      </c>
      <c r="I90" s="23"/>
    </row>
    <row r="91" spans="1:9" x14ac:dyDescent="0.25">
      <c r="A91" s="5" t="s">
        <v>217</v>
      </c>
      <c r="B91" s="14" t="s">
        <v>60</v>
      </c>
      <c r="C91" s="14"/>
      <c r="D91" s="15"/>
      <c r="E91" s="16"/>
      <c r="F91" s="15"/>
      <c r="G91" s="16"/>
      <c r="H91" s="23">
        <f t="shared" si="0"/>
        <v>0</v>
      </c>
      <c r="I91" s="23"/>
    </row>
    <row r="92" spans="1:9" x14ac:dyDescent="0.25">
      <c r="A92" s="5" t="s">
        <v>218</v>
      </c>
      <c r="B92" s="14" t="s">
        <v>61</v>
      </c>
      <c r="C92" s="14"/>
      <c r="D92" s="15"/>
      <c r="E92" s="16"/>
      <c r="F92" s="15"/>
      <c r="G92" s="16"/>
      <c r="H92" s="23">
        <f t="shared" si="0"/>
        <v>0</v>
      </c>
      <c r="I92" s="23"/>
    </row>
    <row r="93" spans="1:9" x14ac:dyDescent="0.25">
      <c r="A93" s="5" t="s">
        <v>219</v>
      </c>
      <c r="B93" s="14" t="s">
        <v>62</v>
      </c>
      <c r="C93" s="14"/>
      <c r="D93" s="15"/>
      <c r="E93" s="16"/>
      <c r="F93" s="15"/>
      <c r="G93" s="16"/>
      <c r="H93" s="23">
        <f t="shared" si="0"/>
        <v>0</v>
      </c>
      <c r="I93" s="23"/>
    </row>
    <row r="94" spans="1:9" x14ac:dyDescent="0.25">
      <c r="A94" s="5" t="s">
        <v>220</v>
      </c>
      <c r="B94" s="14" t="s">
        <v>63</v>
      </c>
      <c r="C94" s="14"/>
      <c r="D94" s="15"/>
      <c r="E94" s="16"/>
      <c r="F94" s="15"/>
      <c r="G94" s="16"/>
      <c r="H94" s="23">
        <f t="shared" si="0"/>
        <v>0</v>
      </c>
      <c r="I94" s="23"/>
    </row>
    <row r="95" spans="1:9" x14ac:dyDescent="0.25">
      <c r="A95" s="5" t="s">
        <v>221</v>
      </c>
      <c r="B95" s="14" t="s">
        <v>64</v>
      </c>
      <c r="C95" s="14"/>
      <c r="D95" s="15"/>
      <c r="E95" s="16"/>
      <c r="F95" s="15"/>
      <c r="G95" s="16"/>
      <c r="H95" s="23">
        <f t="shared" si="0"/>
        <v>0</v>
      </c>
      <c r="I95" s="23"/>
    </row>
    <row r="96" spans="1:9" x14ac:dyDescent="0.25">
      <c r="A96" s="5" t="s">
        <v>222</v>
      </c>
      <c r="B96" s="14" t="s">
        <v>65</v>
      </c>
      <c r="C96" s="14"/>
      <c r="D96" s="15"/>
      <c r="E96" s="16"/>
      <c r="F96" s="15"/>
      <c r="G96" s="16"/>
      <c r="H96" s="23">
        <f t="shared" si="0"/>
        <v>0</v>
      </c>
      <c r="I96" s="23"/>
    </row>
    <row r="97" spans="1:9" x14ac:dyDescent="0.25">
      <c r="A97" s="5" t="s">
        <v>223</v>
      </c>
      <c r="B97" s="14" t="s">
        <v>66</v>
      </c>
      <c r="C97" s="14"/>
      <c r="D97" s="15"/>
      <c r="E97" s="16"/>
      <c r="F97" s="15"/>
      <c r="G97" s="16"/>
      <c r="H97" s="23">
        <f t="shared" si="0"/>
        <v>0</v>
      </c>
      <c r="I97" s="23"/>
    </row>
    <row r="98" spans="1:9" x14ac:dyDescent="0.25">
      <c r="A98" s="5" t="s">
        <v>224</v>
      </c>
      <c r="B98" s="14" t="s">
        <v>67</v>
      </c>
      <c r="C98" s="14"/>
      <c r="D98" s="15"/>
      <c r="E98" s="16"/>
      <c r="F98" s="15"/>
      <c r="G98" s="16"/>
      <c r="H98" s="23">
        <f t="shared" si="0"/>
        <v>0</v>
      </c>
      <c r="I98" s="23"/>
    </row>
    <row r="99" spans="1:9" x14ac:dyDescent="0.25">
      <c r="A99" s="5" t="s">
        <v>225</v>
      </c>
      <c r="B99" s="14" t="s">
        <v>68</v>
      </c>
      <c r="C99" s="14"/>
      <c r="D99" s="15"/>
      <c r="E99" s="16"/>
      <c r="F99" s="15"/>
      <c r="G99" s="16"/>
      <c r="H99" s="23">
        <f t="shared" ref="H99:H162" si="1">(D99+F99)/2</f>
        <v>0</v>
      </c>
      <c r="I99" s="23"/>
    </row>
    <row r="100" spans="1:9" x14ac:dyDescent="0.25">
      <c r="A100" s="5" t="s">
        <v>226</v>
      </c>
      <c r="B100" s="14" t="s">
        <v>69</v>
      </c>
      <c r="C100" s="14"/>
      <c r="D100" s="15"/>
      <c r="E100" s="16"/>
      <c r="F100" s="15"/>
      <c r="G100" s="16"/>
      <c r="H100" s="23">
        <f t="shared" si="1"/>
        <v>0</v>
      </c>
      <c r="I100" s="23"/>
    </row>
    <row r="101" spans="1:9" x14ac:dyDescent="0.25">
      <c r="A101" s="5" t="s">
        <v>227</v>
      </c>
      <c r="B101" s="14" t="s">
        <v>70</v>
      </c>
      <c r="C101" s="14"/>
      <c r="D101" s="15"/>
      <c r="E101" s="16"/>
      <c r="F101" s="15"/>
      <c r="G101" s="16"/>
      <c r="H101" s="23">
        <f t="shared" si="1"/>
        <v>0</v>
      </c>
      <c r="I101" s="23"/>
    </row>
    <row r="102" spans="1:9" x14ac:dyDescent="0.25">
      <c r="A102" s="5" t="s">
        <v>228</v>
      </c>
      <c r="B102" s="14" t="s">
        <v>71</v>
      </c>
      <c r="C102" s="14"/>
      <c r="D102" s="15"/>
      <c r="E102" s="16"/>
      <c r="F102" s="15"/>
      <c r="G102" s="16"/>
      <c r="H102" s="23">
        <f t="shared" si="1"/>
        <v>0</v>
      </c>
      <c r="I102" s="23"/>
    </row>
    <row r="103" spans="1:9" x14ac:dyDescent="0.25">
      <c r="A103" s="5" t="s">
        <v>229</v>
      </c>
      <c r="B103" s="14" t="s">
        <v>72</v>
      </c>
      <c r="C103" s="14"/>
      <c r="D103" s="15"/>
      <c r="E103" s="16"/>
      <c r="F103" s="15"/>
      <c r="G103" s="16"/>
      <c r="H103" s="23">
        <f t="shared" si="1"/>
        <v>0</v>
      </c>
      <c r="I103" s="23"/>
    </row>
    <row r="104" spans="1:9" x14ac:dyDescent="0.25">
      <c r="A104" s="5" t="s">
        <v>230</v>
      </c>
      <c r="B104" s="14" t="s">
        <v>73</v>
      </c>
      <c r="C104" s="14"/>
      <c r="D104" s="15"/>
      <c r="E104" s="16"/>
      <c r="F104" s="15"/>
      <c r="G104" s="16"/>
      <c r="H104" s="23">
        <f t="shared" si="1"/>
        <v>0</v>
      </c>
      <c r="I104" s="23"/>
    </row>
    <row r="105" spans="1:9" x14ac:dyDescent="0.25">
      <c r="A105" s="5" t="s">
        <v>231</v>
      </c>
      <c r="B105" s="14" t="s">
        <v>74</v>
      </c>
      <c r="C105" s="14"/>
      <c r="D105" s="15"/>
      <c r="E105" s="16"/>
      <c r="F105" s="15"/>
      <c r="G105" s="16"/>
      <c r="H105" s="23">
        <f t="shared" si="1"/>
        <v>0</v>
      </c>
      <c r="I105" s="23"/>
    </row>
    <row r="106" spans="1:9" x14ac:dyDescent="0.25">
      <c r="A106" s="5" t="s">
        <v>232</v>
      </c>
      <c r="B106" s="14" t="s">
        <v>75</v>
      </c>
      <c r="C106" s="14"/>
      <c r="D106" s="15"/>
      <c r="E106" s="16"/>
      <c r="F106" s="15"/>
      <c r="G106" s="16"/>
      <c r="H106" s="23">
        <f t="shared" si="1"/>
        <v>0</v>
      </c>
      <c r="I106" s="23"/>
    </row>
    <row r="107" spans="1:9" x14ac:dyDescent="0.25">
      <c r="A107" s="5" t="s">
        <v>233</v>
      </c>
      <c r="B107" s="14" t="s">
        <v>76</v>
      </c>
      <c r="C107" s="14"/>
      <c r="D107" s="15"/>
      <c r="E107" s="16"/>
      <c r="F107" s="15"/>
      <c r="G107" s="16"/>
      <c r="H107" s="23">
        <f t="shared" si="1"/>
        <v>0</v>
      </c>
      <c r="I107" s="23"/>
    </row>
    <row r="108" spans="1:9" x14ac:dyDescent="0.25">
      <c r="A108" s="5" t="s">
        <v>234</v>
      </c>
      <c r="B108" s="14" t="s">
        <v>77</v>
      </c>
      <c r="C108" s="14"/>
      <c r="D108" s="15"/>
      <c r="E108" s="16"/>
      <c r="F108" s="15"/>
      <c r="G108" s="16"/>
      <c r="H108" s="23">
        <f t="shared" si="1"/>
        <v>0</v>
      </c>
      <c r="I108" s="23"/>
    </row>
    <row r="109" spans="1:9" x14ac:dyDescent="0.25">
      <c r="A109" s="5" t="s">
        <v>235</v>
      </c>
      <c r="B109" s="14" t="s">
        <v>78</v>
      </c>
      <c r="C109" s="14"/>
      <c r="D109" s="15"/>
      <c r="E109" s="16"/>
      <c r="F109" s="15"/>
      <c r="G109" s="16"/>
      <c r="H109" s="23">
        <f t="shared" si="1"/>
        <v>0</v>
      </c>
      <c r="I109" s="23"/>
    </row>
    <row r="110" spans="1:9" x14ac:dyDescent="0.25">
      <c r="A110" s="5" t="s">
        <v>236</v>
      </c>
      <c r="B110" s="14" t="s">
        <v>79</v>
      </c>
      <c r="C110" s="14"/>
      <c r="D110" s="15"/>
      <c r="E110" s="16"/>
      <c r="F110" s="15"/>
      <c r="G110" s="16"/>
      <c r="H110" s="23">
        <f t="shared" si="1"/>
        <v>0</v>
      </c>
      <c r="I110" s="23"/>
    </row>
    <row r="111" spans="1:9" x14ac:dyDescent="0.25">
      <c r="A111" s="5" t="s">
        <v>237</v>
      </c>
      <c r="B111" s="14" t="s">
        <v>80</v>
      </c>
      <c r="C111" s="14"/>
      <c r="D111" s="15"/>
      <c r="E111" s="16"/>
      <c r="F111" s="15"/>
      <c r="G111" s="16"/>
      <c r="H111" s="23">
        <f t="shared" si="1"/>
        <v>0</v>
      </c>
      <c r="I111" s="23"/>
    </row>
    <row r="112" spans="1:9" x14ac:dyDescent="0.25">
      <c r="A112" s="5" t="s">
        <v>238</v>
      </c>
      <c r="B112" s="14" t="s">
        <v>81</v>
      </c>
      <c r="C112" s="14"/>
      <c r="D112" s="15"/>
      <c r="E112" s="16"/>
      <c r="F112" s="15"/>
      <c r="G112" s="16"/>
      <c r="H112" s="23">
        <f t="shared" si="1"/>
        <v>0</v>
      </c>
      <c r="I112" s="23"/>
    </row>
    <row r="113" spans="1:9" x14ac:dyDescent="0.25">
      <c r="A113" s="5" t="s">
        <v>239</v>
      </c>
      <c r="B113" s="14" t="s">
        <v>82</v>
      </c>
      <c r="C113" s="14"/>
      <c r="D113" s="15"/>
      <c r="E113" s="16"/>
      <c r="F113" s="15"/>
      <c r="G113" s="16"/>
      <c r="H113" s="23">
        <f t="shared" si="1"/>
        <v>0</v>
      </c>
      <c r="I113" s="23"/>
    </row>
    <row r="114" spans="1:9" x14ac:dyDescent="0.25">
      <c r="A114" s="5" t="s">
        <v>240</v>
      </c>
      <c r="B114" s="14" t="s">
        <v>83</v>
      </c>
      <c r="C114" s="14"/>
      <c r="D114" s="15"/>
      <c r="E114" s="16"/>
      <c r="F114" s="15"/>
      <c r="G114" s="16"/>
      <c r="H114" s="23">
        <f t="shared" si="1"/>
        <v>0</v>
      </c>
      <c r="I114" s="23"/>
    </row>
    <row r="115" spans="1:9" x14ac:dyDescent="0.25">
      <c r="A115" s="5" t="s">
        <v>241</v>
      </c>
      <c r="B115" s="14" t="s">
        <v>84</v>
      </c>
      <c r="C115" s="14"/>
      <c r="D115" s="15"/>
      <c r="E115" s="16"/>
      <c r="F115" s="15"/>
      <c r="G115" s="16"/>
      <c r="H115" s="23">
        <f t="shared" si="1"/>
        <v>0</v>
      </c>
      <c r="I115" s="23"/>
    </row>
    <row r="116" spans="1:9" x14ac:dyDescent="0.25">
      <c r="A116" s="5" t="s">
        <v>242</v>
      </c>
      <c r="B116" s="14" t="s">
        <v>85</v>
      </c>
      <c r="C116" s="14"/>
      <c r="D116" s="15"/>
      <c r="E116" s="16"/>
      <c r="F116" s="15"/>
      <c r="G116" s="16"/>
      <c r="H116" s="23">
        <f t="shared" si="1"/>
        <v>0</v>
      </c>
      <c r="I116" s="23"/>
    </row>
    <row r="117" spans="1:9" x14ac:dyDescent="0.25">
      <c r="A117" s="5" t="s">
        <v>243</v>
      </c>
      <c r="B117" s="14" t="s">
        <v>86</v>
      </c>
      <c r="C117" s="14"/>
      <c r="D117" s="15"/>
      <c r="E117" s="16"/>
      <c r="F117" s="15"/>
      <c r="G117" s="16"/>
      <c r="H117" s="23">
        <f t="shared" si="1"/>
        <v>0</v>
      </c>
      <c r="I117" s="23"/>
    </row>
    <row r="118" spans="1:9" x14ac:dyDescent="0.25">
      <c r="A118" s="5" t="s">
        <v>244</v>
      </c>
      <c r="B118" s="14" t="s">
        <v>86</v>
      </c>
      <c r="C118" s="14"/>
      <c r="D118" s="15"/>
      <c r="E118" s="16"/>
      <c r="F118" s="15"/>
      <c r="G118" s="16"/>
      <c r="H118" s="23">
        <f t="shared" si="1"/>
        <v>0</v>
      </c>
      <c r="I118" s="23"/>
    </row>
    <row r="119" spans="1:9" x14ac:dyDescent="0.25">
      <c r="A119" s="5" t="s">
        <v>245</v>
      </c>
      <c r="B119" s="14" t="s">
        <v>87</v>
      </c>
      <c r="C119" s="14"/>
      <c r="D119" s="15"/>
      <c r="E119" s="16"/>
      <c r="F119" s="15"/>
      <c r="G119" s="16"/>
      <c r="H119" s="23">
        <f t="shared" si="1"/>
        <v>0</v>
      </c>
      <c r="I119" s="23"/>
    </row>
    <row r="120" spans="1:9" x14ac:dyDescent="0.25">
      <c r="A120" s="5" t="s">
        <v>246</v>
      </c>
      <c r="B120" s="14" t="s">
        <v>88</v>
      </c>
      <c r="C120" s="14"/>
      <c r="D120" s="15"/>
      <c r="E120" s="16"/>
      <c r="F120" s="15"/>
      <c r="G120" s="16"/>
      <c r="H120" s="23">
        <f t="shared" si="1"/>
        <v>0</v>
      </c>
      <c r="I120" s="23"/>
    </row>
    <row r="121" spans="1:9" x14ac:dyDescent="0.25">
      <c r="A121" s="5" t="s">
        <v>247</v>
      </c>
      <c r="B121" s="14" t="s">
        <v>89</v>
      </c>
      <c r="C121" s="14"/>
      <c r="D121" s="15"/>
      <c r="E121" s="16"/>
      <c r="F121" s="15"/>
      <c r="G121" s="16"/>
      <c r="H121" s="23">
        <f t="shared" si="1"/>
        <v>0</v>
      </c>
      <c r="I121" s="23"/>
    </row>
    <row r="122" spans="1:9" x14ac:dyDescent="0.25">
      <c r="A122" s="5" t="s">
        <v>248</v>
      </c>
      <c r="B122" s="14" t="s">
        <v>90</v>
      </c>
      <c r="C122" s="14"/>
      <c r="D122" s="15"/>
      <c r="E122" s="16"/>
      <c r="F122" s="15"/>
      <c r="G122" s="16"/>
      <c r="H122" s="23">
        <f t="shared" si="1"/>
        <v>0</v>
      </c>
      <c r="I122" s="23"/>
    </row>
    <row r="123" spans="1:9" x14ac:dyDescent="0.25">
      <c r="A123" s="5" t="s">
        <v>249</v>
      </c>
      <c r="B123" s="14" t="s">
        <v>91</v>
      </c>
      <c r="C123" s="14"/>
      <c r="D123" s="15"/>
      <c r="E123" s="16"/>
      <c r="F123" s="15"/>
      <c r="G123" s="16"/>
      <c r="H123" s="23">
        <f t="shared" si="1"/>
        <v>0</v>
      </c>
      <c r="I123" s="23"/>
    </row>
    <row r="124" spans="1:9" x14ac:dyDescent="0.25">
      <c r="A124" s="5" t="s">
        <v>250</v>
      </c>
      <c r="B124" s="14" t="s">
        <v>92</v>
      </c>
      <c r="C124" s="14"/>
      <c r="D124" s="15"/>
      <c r="E124" s="16"/>
      <c r="F124" s="15"/>
      <c r="G124" s="16"/>
      <c r="H124" s="23">
        <f t="shared" si="1"/>
        <v>0</v>
      </c>
      <c r="I124" s="23"/>
    </row>
    <row r="125" spans="1:9" x14ac:dyDescent="0.25">
      <c r="A125" s="5" t="s">
        <v>251</v>
      </c>
      <c r="B125" s="14" t="s">
        <v>93</v>
      </c>
      <c r="C125" s="14"/>
      <c r="D125" s="15"/>
      <c r="E125" s="16"/>
      <c r="F125" s="15"/>
      <c r="G125" s="16"/>
      <c r="H125" s="23">
        <f t="shared" si="1"/>
        <v>0</v>
      </c>
      <c r="I125" s="23"/>
    </row>
    <row r="126" spans="1:9" x14ac:dyDescent="0.25">
      <c r="A126" s="5" t="s">
        <v>252</v>
      </c>
      <c r="B126" s="14" t="s">
        <v>94</v>
      </c>
      <c r="C126" s="14"/>
      <c r="D126" s="15"/>
      <c r="E126" s="16"/>
      <c r="F126" s="15"/>
      <c r="G126" s="16"/>
      <c r="H126" s="23">
        <f t="shared" si="1"/>
        <v>0</v>
      </c>
      <c r="I126" s="23"/>
    </row>
    <row r="127" spans="1:9" x14ac:dyDescent="0.25">
      <c r="A127" s="5" t="s">
        <v>253</v>
      </c>
      <c r="B127" s="14" t="s">
        <v>95</v>
      </c>
      <c r="C127" s="14"/>
      <c r="D127" s="15"/>
      <c r="E127" s="16"/>
      <c r="F127" s="15"/>
      <c r="G127" s="16"/>
      <c r="H127" s="23">
        <f t="shared" si="1"/>
        <v>0</v>
      </c>
      <c r="I127" s="23"/>
    </row>
    <row r="128" spans="1:9" x14ac:dyDescent="0.25">
      <c r="A128" s="5" t="s">
        <v>254</v>
      </c>
      <c r="B128" s="14" t="s">
        <v>96</v>
      </c>
      <c r="C128" s="14"/>
      <c r="D128" s="15"/>
      <c r="E128" s="16"/>
      <c r="F128" s="15"/>
      <c r="G128" s="16"/>
      <c r="H128" s="23">
        <f t="shared" si="1"/>
        <v>0</v>
      </c>
      <c r="I128" s="23"/>
    </row>
    <row r="129" spans="1:9" x14ac:dyDescent="0.25">
      <c r="A129" s="5" t="s">
        <v>255</v>
      </c>
      <c r="B129" s="14" t="s">
        <v>97</v>
      </c>
      <c r="C129" s="14"/>
      <c r="D129" s="15"/>
      <c r="E129" s="16"/>
      <c r="F129" s="15"/>
      <c r="G129" s="16"/>
      <c r="H129" s="23">
        <f t="shared" si="1"/>
        <v>0</v>
      </c>
      <c r="I129" s="23"/>
    </row>
    <row r="130" spans="1:9" x14ac:dyDescent="0.25">
      <c r="A130" s="5" t="s">
        <v>256</v>
      </c>
      <c r="B130" s="14" t="s">
        <v>98</v>
      </c>
      <c r="C130" s="14"/>
      <c r="D130" s="15"/>
      <c r="E130" s="16"/>
      <c r="F130" s="15"/>
      <c r="G130" s="16"/>
      <c r="H130" s="23">
        <f t="shared" si="1"/>
        <v>0</v>
      </c>
      <c r="I130" s="23"/>
    </row>
    <row r="131" spans="1:9" x14ac:dyDescent="0.25">
      <c r="A131" s="5" t="s">
        <v>257</v>
      </c>
      <c r="B131" s="14" t="s">
        <v>99</v>
      </c>
      <c r="C131" s="14"/>
      <c r="D131" s="15"/>
      <c r="E131" s="16"/>
      <c r="F131" s="15"/>
      <c r="G131" s="16"/>
      <c r="H131" s="23">
        <f t="shared" si="1"/>
        <v>0</v>
      </c>
      <c r="I131" s="23"/>
    </row>
    <row r="132" spans="1:9" x14ac:dyDescent="0.25">
      <c r="A132" s="5" t="s">
        <v>258</v>
      </c>
      <c r="B132" s="14" t="s">
        <v>100</v>
      </c>
      <c r="C132" s="14"/>
      <c r="D132" s="15"/>
      <c r="E132" s="16"/>
      <c r="F132" s="15"/>
      <c r="G132" s="16"/>
      <c r="H132" s="23">
        <f t="shared" si="1"/>
        <v>0</v>
      </c>
      <c r="I132" s="23"/>
    </row>
    <row r="133" spans="1:9" x14ac:dyDescent="0.25">
      <c r="A133" s="5" t="s">
        <v>259</v>
      </c>
      <c r="B133" s="14" t="s">
        <v>101</v>
      </c>
      <c r="C133" s="14"/>
      <c r="D133" s="15"/>
      <c r="E133" s="16"/>
      <c r="F133" s="15"/>
      <c r="G133" s="16"/>
      <c r="H133" s="23">
        <f t="shared" si="1"/>
        <v>0</v>
      </c>
      <c r="I133" s="23"/>
    </row>
    <row r="134" spans="1:9" x14ac:dyDescent="0.25">
      <c r="A134" s="5" t="s">
        <v>260</v>
      </c>
      <c r="B134" s="14" t="s">
        <v>102</v>
      </c>
      <c r="C134" s="14"/>
      <c r="D134" s="15"/>
      <c r="E134" s="16"/>
      <c r="F134" s="15"/>
      <c r="G134" s="16"/>
      <c r="H134" s="23">
        <f t="shared" si="1"/>
        <v>0</v>
      </c>
      <c r="I134" s="23"/>
    </row>
    <row r="135" spans="1:9" x14ac:dyDescent="0.25">
      <c r="A135" s="5" t="s">
        <v>261</v>
      </c>
      <c r="B135" s="14" t="s">
        <v>103</v>
      </c>
      <c r="C135" s="14"/>
      <c r="D135" s="15"/>
      <c r="E135" s="16"/>
      <c r="F135" s="15"/>
      <c r="G135" s="16"/>
      <c r="H135" s="23">
        <f t="shared" si="1"/>
        <v>0</v>
      </c>
      <c r="I135" s="23"/>
    </row>
    <row r="136" spans="1:9" x14ac:dyDescent="0.25">
      <c r="A136" s="5" t="s">
        <v>262</v>
      </c>
      <c r="B136" s="14" t="s">
        <v>104</v>
      </c>
      <c r="C136" s="14"/>
      <c r="D136" s="15"/>
      <c r="E136" s="16"/>
      <c r="F136" s="15"/>
      <c r="G136" s="16"/>
      <c r="H136" s="23">
        <f t="shared" si="1"/>
        <v>0</v>
      </c>
      <c r="I136" s="23"/>
    </row>
    <row r="137" spans="1:9" x14ac:dyDescent="0.25">
      <c r="A137" s="5" t="s">
        <v>263</v>
      </c>
      <c r="B137" s="14" t="s">
        <v>105</v>
      </c>
      <c r="C137" s="14"/>
      <c r="D137" s="15"/>
      <c r="E137" s="16"/>
      <c r="F137" s="15"/>
      <c r="G137" s="16"/>
      <c r="H137" s="23">
        <f t="shared" si="1"/>
        <v>0</v>
      </c>
      <c r="I137" s="23"/>
    </row>
    <row r="138" spans="1:9" x14ac:dyDescent="0.25">
      <c r="A138" s="5" t="s">
        <v>264</v>
      </c>
      <c r="B138" s="14" t="s">
        <v>106</v>
      </c>
      <c r="C138" s="14"/>
      <c r="D138" s="15"/>
      <c r="E138" s="16"/>
      <c r="F138" s="15"/>
      <c r="G138" s="16"/>
      <c r="H138" s="23">
        <f t="shared" si="1"/>
        <v>0</v>
      </c>
      <c r="I138" s="23"/>
    </row>
    <row r="139" spans="1:9" x14ac:dyDescent="0.25">
      <c r="A139" s="5" t="s">
        <v>265</v>
      </c>
      <c r="B139" s="14" t="s">
        <v>107</v>
      </c>
      <c r="C139" s="14"/>
      <c r="D139" s="15"/>
      <c r="E139" s="16"/>
      <c r="F139" s="15"/>
      <c r="G139" s="16"/>
      <c r="H139" s="23">
        <f t="shared" si="1"/>
        <v>0</v>
      </c>
      <c r="I139" s="23"/>
    </row>
    <row r="140" spans="1:9" x14ac:dyDescent="0.25">
      <c r="A140" s="5" t="s">
        <v>266</v>
      </c>
      <c r="B140" s="14" t="s">
        <v>108</v>
      </c>
      <c r="C140" s="14"/>
      <c r="D140" s="15"/>
      <c r="E140" s="16"/>
      <c r="F140" s="15"/>
      <c r="G140" s="16"/>
      <c r="H140" s="23">
        <f t="shared" si="1"/>
        <v>0</v>
      </c>
      <c r="I140" s="23"/>
    </row>
    <row r="141" spans="1:9" x14ac:dyDescent="0.25">
      <c r="A141" s="5" t="s">
        <v>267</v>
      </c>
      <c r="B141" s="14" t="s">
        <v>109</v>
      </c>
      <c r="C141" s="14"/>
      <c r="D141" s="15"/>
      <c r="E141" s="16"/>
      <c r="F141" s="15"/>
      <c r="G141" s="16"/>
      <c r="H141" s="23">
        <f t="shared" si="1"/>
        <v>0</v>
      </c>
      <c r="I141" s="23"/>
    </row>
    <row r="142" spans="1:9" x14ac:dyDescent="0.25">
      <c r="A142" s="5" t="s">
        <v>268</v>
      </c>
      <c r="B142" s="14" t="s">
        <v>110</v>
      </c>
      <c r="C142" s="14"/>
      <c r="D142" s="15"/>
      <c r="E142" s="16"/>
      <c r="F142" s="15"/>
      <c r="G142" s="16"/>
      <c r="H142" s="23">
        <f t="shared" si="1"/>
        <v>0</v>
      </c>
      <c r="I142" s="23"/>
    </row>
    <row r="143" spans="1:9" x14ac:dyDescent="0.25">
      <c r="A143" s="5" t="s">
        <v>269</v>
      </c>
      <c r="B143" s="14" t="s">
        <v>111</v>
      </c>
      <c r="C143" s="14"/>
      <c r="D143" s="15"/>
      <c r="E143" s="16"/>
      <c r="F143" s="15"/>
      <c r="G143" s="16"/>
      <c r="H143" s="23">
        <f t="shared" si="1"/>
        <v>0</v>
      </c>
      <c r="I143" s="23"/>
    </row>
    <row r="144" spans="1:9" x14ac:dyDescent="0.25">
      <c r="A144" s="5" t="s">
        <v>270</v>
      </c>
      <c r="B144" s="14" t="s">
        <v>112</v>
      </c>
      <c r="C144" s="14"/>
      <c r="D144" s="15"/>
      <c r="E144" s="16"/>
      <c r="F144" s="15"/>
      <c r="G144" s="16"/>
      <c r="H144" s="23">
        <f t="shared" si="1"/>
        <v>0</v>
      </c>
      <c r="I144" s="23"/>
    </row>
    <row r="145" spans="1:9" x14ac:dyDescent="0.25">
      <c r="A145" s="5" t="s">
        <v>271</v>
      </c>
      <c r="B145" s="14" t="s">
        <v>113</v>
      </c>
      <c r="C145" s="14"/>
      <c r="D145" s="15"/>
      <c r="E145" s="16"/>
      <c r="F145" s="15"/>
      <c r="G145" s="16"/>
      <c r="H145" s="23">
        <f t="shared" si="1"/>
        <v>0</v>
      </c>
      <c r="I145" s="23"/>
    </row>
    <row r="146" spans="1:9" x14ac:dyDescent="0.25">
      <c r="A146" s="5" t="s">
        <v>272</v>
      </c>
      <c r="B146" s="14" t="s">
        <v>114</v>
      </c>
      <c r="C146" s="14"/>
      <c r="D146" s="15"/>
      <c r="E146" s="16"/>
      <c r="F146" s="15"/>
      <c r="G146" s="16"/>
      <c r="H146" s="23">
        <f t="shared" si="1"/>
        <v>0</v>
      </c>
      <c r="I146" s="23"/>
    </row>
    <row r="147" spans="1:9" x14ac:dyDescent="0.25">
      <c r="A147" s="5" t="s">
        <v>273</v>
      </c>
      <c r="B147" s="14" t="s">
        <v>115</v>
      </c>
      <c r="C147" s="14"/>
      <c r="D147" s="15"/>
      <c r="E147" s="16"/>
      <c r="F147" s="15"/>
      <c r="G147" s="16"/>
      <c r="H147" s="23">
        <f t="shared" si="1"/>
        <v>0</v>
      </c>
      <c r="I147" s="23"/>
    </row>
    <row r="148" spans="1:9" x14ac:dyDescent="0.25">
      <c r="A148" s="5" t="s">
        <v>274</v>
      </c>
      <c r="B148" s="14" t="s">
        <v>116</v>
      </c>
      <c r="C148" s="14"/>
      <c r="D148" s="15"/>
      <c r="E148" s="16"/>
      <c r="F148" s="15"/>
      <c r="G148" s="16"/>
      <c r="H148" s="23">
        <f t="shared" si="1"/>
        <v>0</v>
      </c>
      <c r="I148" s="23"/>
    </row>
    <row r="149" spans="1:9" x14ac:dyDescent="0.25">
      <c r="A149" s="5" t="s">
        <v>275</v>
      </c>
      <c r="B149" s="14" t="s">
        <v>117</v>
      </c>
      <c r="C149" s="14"/>
      <c r="D149" s="15"/>
      <c r="E149" s="16"/>
      <c r="F149" s="15"/>
      <c r="G149" s="16"/>
      <c r="H149" s="23">
        <f t="shared" si="1"/>
        <v>0</v>
      </c>
      <c r="I149" s="23"/>
    </row>
    <row r="150" spans="1:9" x14ac:dyDescent="0.25">
      <c r="A150" s="5" t="s">
        <v>276</v>
      </c>
      <c r="B150" s="14" t="s">
        <v>118</v>
      </c>
      <c r="C150" s="14"/>
      <c r="D150" s="15"/>
      <c r="E150" s="16"/>
      <c r="F150" s="15"/>
      <c r="G150" s="16"/>
      <c r="H150" s="23">
        <f t="shared" si="1"/>
        <v>0</v>
      </c>
      <c r="I150" s="23"/>
    </row>
    <row r="151" spans="1:9" x14ac:dyDescent="0.25">
      <c r="A151" s="5" t="s">
        <v>277</v>
      </c>
      <c r="B151" s="14" t="s">
        <v>119</v>
      </c>
      <c r="C151" s="14"/>
      <c r="D151" s="15"/>
      <c r="E151" s="16"/>
      <c r="F151" s="15"/>
      <c r="G151" s="16"/>
      <c r="H151" s="23">
        <f t="shared" si="1"/>
        <v>0</v>
      </c>
      <c r="I151" s="23"/>
    </row>
    <row r="152" spans="1:9" x14ac:dyDescent="0.25">
      <c r="A152" s="5" t="s">
        <v>278</v>
      </c>
      <c r="B152" s="14" t="s">
        <v>120</v>
      </c>
      <c r="C152" s="14"/>
      <c r="D152" s="15"/>
      <c r="E152" s="16"/>
      <c r="F152" s="15"/>
      <c r="G152" s="16"/>
      <c r="H152" s="23">
        <f t="shared" si="1"/>
        <v>0</v>
      </c>
      <c r="I152" s="23"/>
    </row>
    <row r="153" spans="1:9" x14ac:dyDescent="0.25">
      <c r="A153" s="5" t="s">
        <v>279</v>
      </c>
      <c r="B153" s="14" t="s">
        <v>121</v>
      </c>
      <c r="C153" s="14"/>
      <c r="D153" s="15"/>
      <c r="E153" s="16"/>
      <c r="F153" s="15"/>
      <c r="G153" s="16"/>
      <c r="H153" s="23">
        <f t="shared" si="1"/>
        <v>0</v>
      </c>
      <c r="I153" s="23"/>
    </row>
    <row r="154" spans="1:9" x14ac:dyDescent="0.25">
      <c r="A154" s="5" t="s">
        <v>280</v>
      </c>
      <c r="B154" s="14" t="s">
        <v>122</v>
      </c>
      <c r="C154" s="14"/>
      <c r="D154" s="15"/>
      <c r="E154" s="16"/>
      <c r="F154" s="15"/>
      <c r="G154" s="16"/>
      <c r="H154" s="23">
        <f t="shared" si="1"/>
        <v>0</v>
      </c>
      <c r="I154" s="23"/>
    </row>
    <row r="155" spans="1:9" x14ac:dyDescent="0.25">
      <c r="A155" s="5" t="s">
        <v>281</v>
      </c>
      <c r="B155" s="14" t="s">
        <v>123</v>
      </c>
      <c r="C155" s="14"/>
      <c r="D155" s="15"/>
      <c r="E155" s="16"/>
      <c r="F155" s="15"/>
      <c r="G155" s="16"/>
      <c r="H155" s="23">
        <f t="shared" si="1"/>
        <v>0</v>
      </c>
      <c r="I155" s="23"/>
    </row>
    <row r="156" spans="1:9" x14ac:dyDescent="0.25">
      <c r="A156" s="5" t="s">
        <v>282</v>
      </c>
      <c r="B156" s="14" t="s">
        <v>124</v>
      </c>
      <c r="C156" s="14"/>
      <c r="D156" s="15"/>
      <c r="E156" s="16"/>
      <c r="F156" s="15"/>
      <c r="G156" s="16"/>
      <c r="H156" s="23">
        <f t="shared" si="1"/>
        <v>0</v>
      </c>
      <c r="I156" s="23"/>
    </row>
    <row r="157" spans="1:9" x14ac:dyDescent="0.25">
      <c r="A157" s="5" t="s">
        <v>283</v>
      </c>
      <c r="B157" s="14" t="s">
        <v>125</v>
      </c>
      <c r="C157" s="14"/>
      <c r="D157" s="15"/>
      <c r="E157" s="16"/>
      <c r="F157" s="15"/>
      <c r="G157" s="16"/>
      <c r="H157" s="23">
        <f t="shared" si="1"/>
        <v>0</v>
      </c>
      <c r="I157" s="23"/>
    </row>
    <row r="158" spans="1:9" x14ac:dyDescent="0.25">
      <c r="A158" s="5" t="s">
        <v>284</v>
      </c>
      <c r="B158" s="14" t="s">
        <v>126</v>
      </c>
      <c r="C158" s="14"/>
      <c r="D158" s="15"/>
      <c r="E158" s="16"/>
      <c r="F158" s="15"/>
      <c r="G158" s="16"/>
      <c r="H158" s="23">
        <f t="shared" si="1"/>
        <v>0</v>
      </c>
      <c r="I158" s="23"/>
    </row>
    <row r="159" spans="1:9" x14ac:dyDescent="0.25">
      <c r="A159" s="5" t="s">
        <v>285</v>
      </c>
      <c r="B159" s="14" t="s">
        <v>127</v>
      </c>
      <c r="C159" s="14"/>
      <c r="D159" s="15"/>
      <c r="E159" s="16"/>
      <c r="F159" s="15"/>
      <c r="G159" s="16"/>
      <c r="H159" s="23">
        <f t="shared" si="1"/>
        <v>0</v>
      </c>
      <c r="I159" s="23"/>
    </row>
    <row r="160" spans="1:9" x14ac:dyDescent="0.25">
      <c r="A160" s="5" t="s">
        <v>286</v>
      </c>
      <c r="B160" s="14" t="s">
        <v>128</v>
      </c>
      <c r="C160" s="14"/>
      <c r="D160" s="15"/>
      <c r="E160" s="16"/>
      <c r="F160" s="15"/>
      <c r="G160" s="16"/>
      <c r="H160" s="23">
        <f t="shared" si="1"/>
        <v>0</v>
      </c>
      <c r="I160" s="23"/>
    </row>
    <row r="161" spans="1:9" x14ac:dyDescent="0.25">
      <c r="A161" s="5" t="s">
        <v>287</v>
      </c>
      <c r="B161" s="14" t="s">
        <v>129</v>
      </c>
      <c r="C161" s="14"/>
      <c r="D161" s="15"/>
      <c r="E161" s="16"/>
      <c r="F161" s="15"/>
      <c r="G161" s="16"/>
      <c r="H161" s="23">
        <f t="shared" si="1"/>
        <v>0</v>
      </c>
      <c r="I161" s="23"/>
    </row>
    <row r="162" spans="1:9" x14ac:dyDescent="0.25">
      <c r="A162" s="5" t="s">
        <v>288</v>
      </c>
      <c r="B162" s="14" t="s">
        <v>130</v>
      </c>
      <c r="C162" s="14"/>
      <c r="D162" s="15"/>
      <c r="E162" s="16"/>
      <c r="F162" s="15"/>
      <c r="G162" s="16"/>
      <c r="H162" s="23">
        <f t="shared" si="1"/>
        <v>0</v>
      </c>
      <c r="I162" s="23"/>
    </row>
    <row r="163" spans="1:9" x14ac:dyDescent="0.25">
      <c r="A163" s="5" t="s">
        <v>289</v>
      </c>
      <c r="B163" s="14" t="s">
        <v>131</v>
      </c>
      <c r="C163" s="14"/>
      <c r="D163" s="15"/>
      <c r="E163" s="16"/>
      <c r="F163" s="15"/>
      <c r="G163" s="16"/>
      <c r="H163" s="23">
        <f t="shared" ref="H163:H185" si="2">(D163+F163)/2</f>
        <v>0</v>
      </c>
      <c r="I163" s="23"/>
    </row>
    <row r="164" spans="1:9" x14ac:dyDescent="0.25">
      <c r="A164" s="5" t="s">
        <v>290</v>
      </c>
      <c r="B164" s="14" t="s">
        <v>132</v>
      </c>
      <c r="C164" s="14"/>
      <c r="D164" s="15"/>
      <c r="E164" s="16"/>
      <c r="F164" s="15"/>
      <c r="G164" s="16"/>
      <c r="H164" s="23">
        <f t="shared" si="2"/>
        <v>0</v>
      </c>
      <c r="I164" s="23"/>
    </row>
    <row r="165" spans="1:9" x14ac:dyDescent="0.25">
      <c r="A165" s="5" t="s">
        <v>291</v>
      </c>
      <c r="B165" s="14" t="s">
        <v>133</v>
      </c>
      <c r="C165" s="14"/>
      <c r="D165" s="15"/>
      <c r="E165" s="16"/>
      <c r="F165" s="15"/>
      <c r="G165" s="16"/>
      <c r="H165" s="23">
        <f t="shared" si="2"/>
        <v>0</v>
      </c>
      <c r="I165" s="23"/>
    </row>
    <row r="166" spans="1:9" x14ac:dyDescent="0.25">
      <c r="A166" s="5" t="s">
        <v>292</v>
      </c>
      <c r="B166" s="14" t="s">
        <v>134</v>
      </c>
      <c r="C166" s="14"/>
      <c r="D166" s="15"/>
      <c r="E166" s="16"/>
      <c r="F166" s="15"/>
      <c r="G166" s="16"/>
      <c r="H166" s="23">
        <f t="shared" si="2"/>
        <v>0</v>
      </c>
      <c r="I166" s="23"/>
    </row>
    <row r="167" spans="1:9" x14ac:dyDescent="0.25">
      <c r="A167" s="5" t="s">
        <v>293</v>
      </c>
      <c r="B167" s="14" t="s">
        <v>135</v>
      </c>
      <c r="C167" s="14"/>
      <c r="D167" s="15"/>
      <c r="E167" s="16"/>
      <c r="F167" s="15"/>
      <c r="G167" s="16"/>
      <c r="H167" s="23">
        <f t="shared" si="2"/>
        <v>0</v>
      </c>
      <c r="I167" s="23"/>
    </row>
    <row r="168" spans="1:9" x14ac:dyDescent="0.25">
      <c r="A168" s="5" t="s">
        <v>294</v>
      </c>
      <c r="B168" s="14" t="s">
        <v>136</v>
      </c>
      <c r="C168" s="14"/>
      <c r="D168" s="15"/>
      <c r="E168" s="16"/>
      <c r="F168" s="15"/>
      <c r="G168" s="16"/>
      <c r="H168" s="23">
        <f t="shared" si="2"/>
        <v>0</v>
      </c>
      <c r="I168" s="23"/>
    </row>
    <row r="169" spans="1:9" x14ac:dyDescent="0.25">
      <c r="A169" s="5" t="s">
        <v>295</v>
      </c>
      <c r="B169" s="14" t="s">
        <v>137</v>
      </c>
      <c r="C169" s="14"/>
      <c r="D169" s="15"/>
      <c r="E169" s="16"/>
      <c r="F169" s="15"/>
      <c r="G169" s="16"/>
      <c r="H169" s="23">
        <f t="shared" si="2"/>
        <v>0</v>
      </c>
      <c r="I169" s="23"/>
    </row>
    <row r="170" spans="1:9" x14ac:dyDescent="0.25">
      <c r="A170" s="5" t="s">
        <v>296</v>
      </c>
      <c r="B170" s="14" t="s">
        <v>138</v>
      </c>
      <c r="C170" s="14"/>
      <c r="D170" s="15"/>
      <c r="E170" s="16"/>
      <c r="F170" s="15"/>
      <c r="G170" s="16"/>
      <c r="H170" s="23">
        <f t="shared" si="2"/>
        <v>0</v>
      </c>
      <c r="I170" s="23"/>
    </row>
    <row r="171" spans="1:9" x14ac:dyDescent="0.25">
      <c r="A171" s="5" t="s">
        <v>297</v>
      </c>
      <c r="B171" s="14" t="s">
        <v>139</v>
      </c>
      <c r="C171" s="14"/>
      <c r="D171" s="15"/>
      <c r="E171" s="16"/>
      <c r="F171" s="15"/>
      <c r="G171" s="16"/>
      <c r="H171" s="23">
        <f t="shared" si="2"/>
        <v>0</v>
      </c>
      <c r="I171" s="23"/>
    </row>
    <row r="172" spans="1:9" x14ac:dyDescent="0.25">
      <c r="A172" s="5" t="s">
        <v>298</v>
      </c>
      <c r="B172" s="14" t="s">
        <v>140</v>
      </c>
      <c r="C172" s="14"/>
      <c r="D172" s="15"/>
      <c r="E172" s="16"/>
      <c r="F172" s="15"/>
      <c r="G172" s="16"/>
      <c r="H172" s="23">
        <f t="shared" si="2"/>
        <v>0</v>
      </c>
      <c r="I172" s="23"/>
    </row>
    <row r="173" spans="1:9" x14ac:dyDescent="0.25">
      <c r="A173" s="5" t="s">
        <v>299</v>
      </c>
      <c r="B173" s="14" t="s">
        <v>141</v>
      </c>
      <c r="C173" s="14"/>
      <c r="D173" s="15"/>
      <c r="E173" s="16"/>
      <c r="F173" s="15"/>
      <c r="G173" s="16"/>
      <c r="H173" s="23">
        <f t="shared" si="2"/>
        <v>0</v>
      </c>
      <c r="I173" s="23"/>
    </row>
    <row r="174" spans="1:9" x14ac:dyDescent="0.25">
      <c r="A174" s="5" t="s">
        <v>300</v>
      </c>
      <c r="B174" s="14" t="s">
        <v>142</v>
      </c>
      <c r="C174" s="14"/>
      <c r="D174" s="15"/>
      <c r="E174" s="16"/>
      <c r="F174" s="15"/>
      <c r="G174" s="16"/>
      <c r="H174" s="23">
        <f t="shared" si="2"/>
        <v>0</v>
      </c>
      <c r="I174" s="23"/>
    </row>
    <row r="175" spans="1:9" x14ac:dyDescent="0.25">
      <c r="A175" s="5" t="s">
        <v>301</v>
      </c>
      <c r="B175" s="14" t="s">
        <v>143</v>
      </c>
      <c r="C175" s="14"/>
      <c r="D175" s="15"/>
      <c r="E175" s="16"/>
      <c r="F175" s="15"/>
      <c r="G175" s="16"/>
      <c r="H175" s="23">
        <f t="shared" si="2"/>
        <v>0</v>
      </c>
      <c r="I175" s="23"/>
    </row>
    <row r="176" spans="1:9" x14ac:dyDescent="0.25">
      <c r="A176" s="5" t="s">
        <v>302</v>
      </c>
      <c r="B176" s="14" t="s">
        <v>144</v>
      </c>
      <c r="C176" s="14"/>
      <c r="D176" s="15"/>
      <c r="E176" s="16"/>
      <c r="F176" s="15"/>
      <c r="G176" s="16"/>
      <c r="H176" s="23">
        <f t="shared" si="2"/>
        <v>0</v>
      </c>
      <c r="I176" s="23"/>
    </row>
    <row r="177" spans="1:9" x14ac:dyDescent="0.25">
      <c r="A177" s="5" t="s">
        <v>303</v>
      </c>
      <c r="B177" s="14" t="s">
        <v>145</v>
      </c>
      <c r="C177" s="14"/>
      <c r="D177" s="15"/>
      <c r="E177" s="16"/>
      <c r="F177" s="15"/>
      <c r="G177" s="16"/>
      <c r="H177" s="23">
        <f t="shared" si="2"/>
        <v>0</v>
      </c>
      <c r="I177" s="23"/>
    </row>
    <row r="178" spans="1:9" x14ac:dyDescent="0.25">
      <c r="A178" s="5" t="s">
        <v>304</v>
      </c>
      <c r="B178" s="14" t="s">
        <v>146</v>
      </c>
      <c r="C178" s="14"/>
      <c r="D178" s="15"/>
      <c r="E178" s="16"/>
      <c r="F178" s="15"/>
      <c r="G178" s="16"/>
      <c r="H178" s="23">
        <f t="shared" si="2"/>
        <v>0</v>
      </c>
      <c r="I178" s="23"/>
    </row>
    <row r="179" spans="1:9" x14ac:dyDescent="0.25">
      <c r="A179" s="5" t="s">
        <v>305</v>
      </c>
      <c r="B179" s="14" t="s">
        <v>147</v>
      </c>
      <c r="C179" s="14"/>
      <c r="D179" s="15"/>
      <c r="E179" s="16"/>
      <c r="F179" s="15"/>
      <c r="G179" s="16"/>
      <c r="H179" s="23">
        <f t="shared" si="2"/>
        <v>0</v>
      </c>
      <c r="I179" s="23"/>
    </row>
    <row r="180" spans="1:9" x14ac:dyDescent="0.25">
      <c r="A180" s="5" t="s">
        <v>306</v>
      </c>
      <c r="B180" s="14" t="s">
        <v>148</v>
      </c>
      <c r="C180" s="14"/>
      <c r="D180" s="15"/>
      <c r="E180" s="16"/>
      <c r="F180" s="15"/>
      <c r="G180" s="16"/>
      <c r="H180" s="23">
        <f t="shared" si="2"/>
        <v>0</v>
      </c>
      <c r="I180" s="23"/>
    </row>
    <row r="181" spans="1:9" x14ac:dyDescent="0.25">
      <c r="A181" s="5" t="s">
        <v>307</v>
      </c>
      <c r="B181" s="14" t="s">
        <v>149</v>
      </c>
      <c r="C181" s="14"/>
      <c r="D181" s="15"/>
      <c r="E181" s="16"/>
      <c r="F181" s="15"/>
      <c r="G181" s="16"/>
      <c r="H181" s="23">
        <f t="shared" si="2"/>
        <v>0</v>
      </c>
      <c r="I181" s="23"/>
    </row>
    <row r="182" spans="1:9" x14ac:dyDescent="0.25">
      <c r="A182" s="5" t="s">
        <v>308</v>
      </c>
      <c r="B182" s="14" t="s">
        <v>150</v>
      </c>
      <c r="C182" s="14"/>
      <c r="D182" s="15"/>
      <c r="E182" s="16"/>
      <c r="F182" s="15"/>
      <c r="G182" s="16"/>
      <c r="H182" s="23">
        <f t="shared" si="2"/>
        <v>0</v>
      </c>
      <c r="I182" s="23"/>
    </row>
    <row r="183" spans="1:9" x14ac:dyDescent="0.25">
      <c r="A183" s="5" t="s">
        <v>309</v>
      </c>
      <c r="B183" s="14" t="s">
        <v>151</v>
      </c>
      <c r="C183" s="14"/>
      <c r="D183" s="15"/>
      <c r="E183" s="16"/>
      <c r="F183" s="15"/>
      <c r="G183" s="16"/>
      <c r="H183" s="23">
        <f t="shared" si="2"/>
        <v>0</v>
      </c>
      <c r="I183" s="23"/>
    </row>
    <row r="184" spans="1:9" x14ac:dyDescent="0.25">
      <c r="A184" s="5" t="s">
        <v>310</v>
      </c>
      <c r="B184" s="14" t="s">
        <v>152</v>
      </c>
      <c r="C184" s="14"/>
      <c r="D184" s="15"/>
      <c r="E184" s="16"/>
      <c r="F184" s="15"/>
      <c r="G184" s="16"/>
      <c r="H184" s="23">
        <f t="shared" si="2"/>
        <v>0</v>
      </c>
      <c r="I184" s="23"/>
    </row>
    <row r="185" spans="1:9" x14ac:dyDescent="0.25">
      <c r="A185" s="5" t="s">
        <v>311</v>
      </c>
      <c r="B185" s="14" t="s">
        <v>153</v>
      </c>
      <c r="C185" s="14"/>
      <c r="D185" s="15"/>
      <c r="E185" s="16"/>
      <c r="F185" s="15"/>
      <c r="G185" s="16"/>
      <c r="H185" s="23">
        <f t="shared" si="2"/>
        <v>0</v>
      </c>
      <c r="I185" s="23"/>
    </row>
    <row r="186" spans="1:9" ht="26.25" customHeight="1" x14ac:dyDescent="0.25">
      <c r="A186" s="22" t="s">
        <v>315</v>
      </c>
      <c r="B186" s="22"/>
      <c r="C186" s="22"/>
      <c r="D186" s="22"/>
      <c r="E186" s="22"/>
      <c r="F186" s="22"/>
      <c r="G186" s="22"/>
      <c r="H186" s="21">
        <f>SUM(H34:I185)/152</f>
        <v>0</v>
      </c>
      <c r="I186" s="21"/>
    </row>
    <row r="189" spans="1:9" ht="30" customHeight="1" x14ac:dyDescent="0.25"/>
  </sheetData>
  <sheetProtection algorithmName="SHA-512" hashValue="mhiMR4rf7bEPtxbCAyFhLtGBI4WHluqzV8G9Z7ik+8qy/HzTz/iGmikMq4Fof01w1AGHQ98Flq7QC+orjAMfZg==" saltValue="cAF4nhyUGqzeUsqKwv6LYg==" spinCount="100000" sheet="1" objects="1" scenarios="1"/>
  <mergeCells count="625">
    <mergeCell ref="H186:I186"/>
    <mergeCell ref="H181:I181"/>
    <mergeCell ref="H182:I182"/>
    <mergeCell ref="H183:I183"/>
    <mergeCell ref="H184:I184"/>
    <mergeCell ref="H185:I185"/>
    <mergeCell ref="A21:A22"/>
    <mergeCell ref="H175:I175"/>
    <mergeCell ref="H176:I176"/>
    <mergeCell ref="H177:I177"/>
    <mergeCell ref="H178:I178"/>
    <mergeCell ref="H179:I179"/>
    <mergeCell ref="H180:I180"/>
    <mergeCell ref="H169:I169"/>
    <mergeCell ref="H170:I170"/>
    <mergeCell ref="H171:I171"/>
    <mergeCell ref="H172:I172"/>
    <mergeCell ref="H173:I173"/>
    <mergeCell ref="H174:I174"/>
    <mergeCell ref="H163:I163"/>
    <mergeCell ref="H164:I164"/>
    <mergeCell ref="H165:I165"/>
    <mergeCell ref="H166:I166"/>
    <mergeCell ref="H167:I167"/>
    <mergeCell ref="H168:I168"/>
    <mergeCell ref="H157:I157"/>
    <mergeCell ref="H158:I158"/>
    <mergeCell ref="H159:I159"/>
    <mergeCell ref="H160:I160"/>
    <mergeCell ref="H161:I161"/>
    <mergeCell ref="H162:I162"/>
    <mergeCell ref="H151:I151"/>
    <mergeCell ref="H152:I152"/>
    <mergeCell ref="H153:I153"/>
    <mergeCell ref="H154:I154"/>
    <mergeCell ref="H155:I155"/>
    <mergeCell ref="H156:I156"/>
    <mergeCell ref="H145:I145"/>
    <mergeCell ref="H146:I146"/>
    <mergeCell ref="H147:I147"/>
    <mergeCell ref="H148:I148"/>
    <mergeCell ref="H149:I149"/>
    <mergeCell ref="H150:I150"/>
    <mergeCell ref="H139:I139"/>
    <mergeCell ref="H140:I140"/>
    <mergeCell ref="H141:I141"/>
    <mergeCell ref="H142:I142"/>
    <mergeCell ref="H143:I143"/>
    <mergeCell ref="H144:I144"/>
    <mergeCell ref="H133:I133"/>
    <mergeCell ref="H134:I134"/>
    <mergeCell ref="H135:I135"/>
    <mergeCell ref="H136:I136"/>
    <mergeCell ref="H137:I137"/>
    <mergeCell ref="H138:I138"/>
    <mergeCell ref="H127:I127"/>
    <mergeCell ref="H128:I128"/>
    <mergeCell ref="H129:I129"/>
    <mergeCell ref="H130:I130"/>
    <mergeCell ref="H131:I131"/>
    <mergeCell ref="H132:I132"/>
    <mergeCell ref="H121:I121"/>
    <mergeCell ref="H122:I122"/>
    <mergeCell ref="H123:I123"/>
    <mergeCell ref="H124:I124"/>
    <mergeCell ref="H125:I125"/>
    <mergeCell ref="H126:I126"/>
    <mergeCell ref="H115:I115"/>
    <mergeCell ref="H116:I116"/>
    <mergeCell ref="H117:I117"/>
    <mergeCell ref="H118:I118"/>
    <mergeCell ref="H119:I119"/>
    <mergeCell ref="H120:I120"/>
    <mergeCell ref="H109:I109"/>
    <mergeCell ref="H110:I110"/>
    <mergeCell ref="H111:I111"/>
    <mergeCell ref="H112:I112"/>
    <mergeCell ref="H113:I113"/>
    <mergeCell ref="H114:I114"/>
    <mergeCell ref="H103:I103"/>
    <mergeCell ref="H104:I104"/>
    <mergeCell ref="H105:I105"/>
    <mergeCell ref="H106:I106"/>
    <mergeCell ref="H107:I107"/>
    <mergeCell ref="H108:I108"/>
    <mergeCell ref="H97:I97"/>
    <mergeCell ref="H98:I98"/>
    <mergeCell ref="H99:I99"/>
    <mergeCell ref="H100:I100"/>
    <mergeCell ref="H101:I101"/>
    <mergeCell ref="H102:I102"/>
    <mergeCell ref="H91:I91"/>
    <mergeCell ref="H92:I92"/>
    <mergeCell ref="H93:I93"/>
    <mergeCell ref="H94:I94"/>
    <mergeCell ref="H95:I95"/>
    <mergeCell ref="H96:I96"/>
    <mergeCell ref="H85:I85"/>
    <mergeCell ref="H86:I86"/>
    <mergeCell ref="H87:I87"/>
    <mergeCell ref="H88:I88"/>
    <mergeCell ref="H89:I89"/>
    <mergeCell ref="H90:I90"/>
    <mergeCell ref="H79:I79"/>
    <mergeCell ref="H80:I80"/>
    <mergeCell ref="H81:I81"/>
    <mergeCell ref="H82:I82"/>
    <mergeCell ref="H83:I83"/>
    <mergeCell ref="H84:I84"/>
    <mergeCell ref="H73:I73"/>
    <mergeCell ref="H74:I74"/>
    <mergeCell ref="H75:I75"/>
    <mergeCell ref="H76:I76"/>
    <mergeCell ref="H77:I77"/>
    <mergeCell ref="H78:I78"/>
    <mergeCell ref="H67:I67"/>
    <mergeCell ref="H68:I68"/>
    <mergeCell ref="H69:I69"/>
    <mergeCell ref="H70:I70"/>
    <mergeCell ref="H71:I71"/>
    <mergeCell ref="H72:I72"/>
    <mergeCell ref="H61:I61"/>
    <mergeCell ref="H62:I62"/>
    <mergeCell ref="H63:I63"/>
    <mergeCell ref="H64:I64"/>
    <mergeCell ref="H65:I65"/>
    <mergeCell ref="H66:I66"/>
    <mergeCell ref="H55:I55"/>
    <mergeCell ref="H56:I56"/>
    <mergeCell ref="H57:I57"/>
    <mergeCell ref="H58:I58"/>
    <mergeCell ref="H59:I59"/>
    <mergeCell ref="H60:I60"/>
    <mergeCell ref="H49:I49"/>
    <mergeCell ref="H50:I50"/>
    <mergeCell ref="H51:I51"/>
    <mergeCell ref="H52:I52"/>
    <mergeCell ref="H53:I53"/>
    <mergeCell ref="H54:I54"/>
    <mergeCell ref="H43:I43"/>
    <mergeCell ref="H44:I44"/>
    <mergeCell ref="H45:I45"/>
    <mergeCell ref="H46:I46"/>
    <mergeCell ref="H47:I47"/>
    <mergeCell ref="H48:I48"/>
    <mergeCell ref="F185:G185"/>
    <mergeCell ref="H34:I34"/>
    <mergeCell ref="H35:I35"/>
    <mergeCell ref="H36:I36"/>
    <mergeCell ref="H37:I37"/>
    <mergeCell ref="H38:I38"/>
    <mergeCell ref="H39:I39"/>
    <mergeCell ref="H40:I40"/>
    <mergeCell ref="H41:I41"/>
    <mergeCell ref="H42:I42"/>
    <mergeCell ref="F179:G179"/>
    <mergeCell ref="F180:G180"/>
    <mergeCell ref="F181:G181"/>
    <mergeCell ref="F182:G182"/>
    <mergeCell ref="F183:G183"/>
    <mergeCell ref="F184:G184"/>
    <mergeCell ref="F173:G173"/>
    <mergeCell ref="F174:G174"/>
    <mergeCell ref="F175:G175"/>
    <mergeCell ref="F176:G176"/>
    <mergeCell ref="F177:G177"/>
    <mergeCell ref="F178:G178"/>
    <mergeCell ref="F167:G167"/>
    <mergeCell ref="F168:G168"/>
    <mergeCell ref="F169:G169"/>
    <mergeCell ref="F170:G170"/>
    <mergeCell ref="F171:G171"/>
    <mergeCell ref="F172:G172"/>
    <mergeCell ref="F161:G161"/>
    <mergeCell ref="F162:G162"/>
    <mergeCell ref="F163:G163"/>
    <mergeCell ref="F164:G164"/>
    <mergeCell ref="F165:G165"/>
    <mergeCell ref="F166:G166"/>
    <mergeCell ref="F155:G155"/>
    <mergeCell ref="F156:G156"/>
    <mergeCell ref="F157:G157"/>
    <mergeCell ref="F158:G158"/>
    <mergeCell ref="F159:G159"/>
    <mergeCell ref="F160:G160"/>
    <mergeCell ref="F149:G149"/>
    <mergeCell ref="F150:G150"/>
    <mergeCell ref="F151:G151"/>
    <mergeCell ref="F152:G152"/>
    <mergeCell ref="F153:G153"/>
    <mergeCell ref="F154:G154"/>
    <mergeCell ref="F143:G143"/>
    <mergeCell ref="F144:G144"/>
    <mergeCell ref="F145:G145"/>
    <mergeCell ref="F146:G146"/>
    <mergeCell ref="F147:G147"/>
    <mergeCell ref="F148:G148"/>
    <mergeCell ref="F137:G137"/>
    <mergeCell ref="F138:G138"/>
    <mergeCell ref="F139:G139"/>
    <mergeCell ref="F140:G140"/>
    <mergeCell ref="F141:G141"/>
    <mergeCell ref="F142:G142"/>
    <mergeCell ref="F131:G131"/>
    <mergeCell ref="F132:G132"/>
    <mergeCell ref="F133:G133"/>
    <mergeCell ref="F134:G134"/>
    <mergeCell ref="F135:G135"/>
    <mergeCell ref="F136:G136"/>
    <mergeCell ref="F125:G125"/>
    <mergeCell ref="F126:G126"/>
    <mergeCell ref="F127:G127"/>
    <mergeCell ref="F128:G128"/>
    <mergeCell ref="F129:G129"/>
    <mergeCell ref="F130:G130"/>
    <mergeCell ref="F119:G119"/>
    <mergeCell ref="F120:G120"/>
    <mergeCell ref="F121:G121"/>
    <mergeCell ref="F122:G122"/>
    <mergeCell ref="F123:G123"/>
    <mergeCell ref="F124:G124"/>
    <mergeCell ref="F113:G113"/>
    <mergeCell ref="F114:G114"/>
    <mergeCell ref="F115:G115"/>
    <mergeCell ref="F116:G116"/>
    <mergeCell ref="F117:G117"/>
    <mergeCell ref="F118:G118"/>
    <mergeCell ref="F107:G107"/>
    <mergeCell ref="F108:G108"/>
    <mergeCell ref="F109:G109"/>
    <mergeCell ref="F110:G110"/>
    <mergeCell ref="F111:G111"/>
    <mergeCell ref="F112:G112"/>
    <mergeCell ref="F101:G101"/>
    <mergeCell ref="F102:G102"/>
    <mergeCell ref="F103:G103"/>
    <mergeCell ref="F104:G104"/>
    <mergeCell ref="F105:G105"/>
    <mergeCell ref="F106:G106"/>
    <mergeCell ref="F95:G95"/>
    <mergeCell ref="F96:G96"/>
    <mergeCell ref="F97:G97"/>
    <mergeCell ref="F98:G98"/>
    <mergeCell ref="F99:G99"/>
    <mergeCell ref="F100:G100"/>
    <mergeCell ref="F89:G89"/>
    <mergeCell ref="F90:G90"/>
    <mergeCell ref="F91:G91"/>
    <mergeCell ref="F92:G92"/>
    <mergeCell ref="F93:G93"/>
    <mergeCell ref="F94:G94"/>
    <mergeCell ref="F83:G83"/>
    <mergeCell ref="F84:G84"/>
    <mergeCell ref="F85:G85"/>
    <mergeCell ref="F86:G86"/>
    <mergeCell ref="F87:G87"/>
    <mergeCell ref="F88:G88"/>
    <mergeCell ref="F77:G77"/>
    <mergeCell ref="F78:G78"/>
    <mergeCell ref="F79:G79"/>
    <mergeCell ref="F80:G80"/>
    <mergeCell ref="F81:G81"/>
    <mergeCell ref="F82:G82"/>
    <mergeCell ref="F71:G71"/>
    <mergeCell ref="F72:G72"/>
    <mergeCell ref="F73:G73"/>
    <mergeCell ref="F74:G74"/>
    <mergeCell ref="F75:G75"/>
    <mergeCell ref="F76:G76"/>
    <mergeCell ref="F65:G65"/>
    <mergeCell ref="F66:G66"/>
    <mergeCell ref="F67:G67"/>
    <mergeCell ref="F68:G68"/>
    <mergeCell ref="F69:G69"/>
    <mergeCell ref="F70:G70"/>
    <mergeCell ref="F59:G59"/>
    <mergeCell ref="F60:G60"/>
    <mergeCell ref="F61:G61"/>
    <mergeCell ref="F62:G62"/>
    <mergeCell ref="F63:G63"/>
    <mergeCell ref="F64:G64"/>
    <mergeCell ref="F53:G53"/>
    <mergeCell ref="F54:G54"/>
    <mergeCell ref="F55:G55"/>
    <mergeCell ref="F56:G56"/>
    <mergeCell ref="F57:G57"/>
    <mergeCell ref="F58:G58"/>
    <mergeCell ref="F47:G47"/>
    <mergeCell ref="F48:G48"/>
    <mergeCell ref="F49:G49"/>
    <mergeCell ref="F50:G50"/>
    <mergeCell ref="F51:G51"/>
    <mergeCell ref="F52:G52"/>
    <mergeCell ref="F41:G41"/>
    <mergeCell ref="F42:G42"/>
    <mergeCell ref="F43:G43"/>
    <mergeCell ref="F44:G44"/>
    <mergeCell ref="F45:G45"/>
    <mergeCell ref="F46:G46"/>
    <mergeCell ref="D184:E184"/>
    <mergeCell ref="D185:E185"/>
    <mergeCell ref="F34:G34"/>
    <mergeCell ref="F35:G35"/>
    <mergeCell ref="F36:G36"/>
    <mergeCell ref="F37:G37"/>
    <mergeCell ref="F38:G38"/>
    <mergeCell ref="F39:G39"/>
    <mergeCell ref="F40:G40"/>
    <mergeCell ref="D178:E178"/>
    <mergeCell ref="D179:E179"/>
    <mergeCell ref="D180:E180"/>
    <mergeCell ref="D181:E181"/>
    <mergeCell ref="D182:E182"/>
    <mergeCell ref="D183:E183"/>
    <mergeCell ref="D170:E170"/>
    <mergeCell ref="D171:E171"/>
    <mergeCell ref="D172:E172"/>
    <mergeCell ref="D173:E173"/>
    <mergeCell ref="D174:E174"/>
    <mergeCell ref="D175:E175"/>
    <mergeCell ref="D164:E164"/>
    <mergeCell ref="D165:E165"/>
    <mergeCell ref="D166:E166"/>
    <mergeCell ref="D167:E167"/>
    <mergeCell ref="D168:E168"/>
    <mergeCell ref="D169:E169"/>
    <mergeCell ref="D156:E156"/>
    <mergeCell ref="D157:E157"/>
    <mergeCell ref="D158:E158"/>
    <mergeCell ref="D159:E159"/>
    <mergeCell ref="D160:E160"/>
    <mergeCell ref="D161:E161"/>
    <mergeCell ref="D148:E148"/>
    <mergeCell ref="D149:E149"/>
    <mergeCell ref="D150:E150"/>
    <mergeCell ref="D151:E151"/>
    <mergeCell ref="D152:E152"/>
    <mergeCell ref="D153:E153"/>
    <mergeCell ref="D142:E142"/>
    <mergeCell ref="D143:E143"/>
    <mergeCell ref="D144:E144"/>
    <mergeCell ref="D145:E145"/>
    <mergeCell ref="D146:E146"/>
    <mergeCell ref="D147:E147"/>
    <mergeCell ref="D120:E120"/>
    <mergeCell ref="D121:E121"/>
    <mergeCell ref="D122:E122"/>
    <mergeCell ref="D123:E123"/>
    <mergeCell ref="D124:E124"/>
    <mergeCell ref="D125:E125"/>
    <mergeCell ref="D112:E112"/>
    <mergeCell ref="D113:E113"/>
    <mergeCell ref="D114:E114"/>
    <mergeCell ref="D115:E115"/>
    <mergeCell ref="D116:E116"/>
    <mergeCell ref="D117:E117"/>
    <mergeCell ref="D118:E118"/>
    <mergeCell ref="D119:E119"/>
    <mergeCell ref="D93:E93"/>
    <mergeCell ref="D94:E94"/>
    <mergeCell ref="D95:E95"/>
    <mergeCell ref="D96:E96"/>
    <mergeCell ref="D97:E97"/>
    <mergeCell ref="D84:E84"/>
    <mergeCell ref="D85:E85"/>
    <mergeCell ref="D86:E86"/>
    <mergeCell ref="D87:E87"/>
    <mergeCell ref="D88:E88"/>
    <mergeCell ref="D89:E89"/>
    <mergeCell ref="D90:E90"/>
    <mergeCell ref="D91:E91"/>
    <mergeCell ref="D70:E70"/>
    <mergeCell ref="D71:E71"/>
    <mergeCell ref="D72:E72"/>
    <mergeCell ref="D73:E73"/>
    <mergeCell ref="D74:E74"/>
    <mergeCell ref="D75:E75"/>
    <mergeCell ref="D68:E68"/>
    <mergeCell ref="D69:E69"/>
    <mergeCell ref="D92:E92"/>
    <mergeCell ref="D82:E82"/>
    <mergeCell ref="D83:E83"/>
    <mergeCell ref="D48:E48"/>
    <mergeCell ref="D49:E49"/>
    <mergeCell ref="D50:E50"/>
    <mergeCell ref="D51:E51"/>
    <mergeCell ref="D52:E52"/>
    <mergeCell ref="D53:E53"/>
    <mergeCell ref="D40:E40"/>
    <mergeCell ref="D41:E41"/>
    <mergeCell ref="D42:E42"/>
    <mergeCell ref="D43:E43"/>
    <mergeCell ref="D44:E44"/>
    <mergeCell ref="D45:E45"/>
    <mergeCell ref="D46:E46"/>
    <mergeCell ref="D47:E47"/>
    <mergeCell ref="D33:E33"/>
    <mergeCell ref="F33:G33"/>
    <mergeCell ref="H33:I33"/>
    <mergeCell ref="D34:E34"/>
    <mergeCell ref="D35:E35"/>
    <mergeCell ref="D36:E36"/>
    <mergeCell ref="A186:G186"/>
    <mergeCell ref="B180:C180"/>
    <mergeCell ref="B181:C181"/>
    <mergeCell ref="B182:C182"/>
    <mergeCell ref="B183:C183"/>
    <mergeCell ref="B184:C184"/>
    <mergeCell ref="B185:C185"/>
    <mergeCell ref="B172:C172"/>
    <mergeCell ref="B173:C173"/>
    <mergeCell ref="B174:C174"/>
    <mergeCell ref="B175:C175"/>
    <mergeCell ref="B176:C176"/>
    <mergeCell ref="B177:C177"/>
    <mergeCell ref="B160:C160"/>
    <mergeCell ref="B161:C161"/>
    <mergeCell ref="B162:C162"/>
    <mergeCell ref="B163:C163"/>
    <mergeCell ref="B164:C164"/>
    <mergeCell ref="B165:C165"/>
    <mergeCell ref="B148:C148"/>
    <mergeCell ref="B149:C149"/>
    <mergeCell ref="B150:C150"/>
    <mergeCell ref="B151:C151"/>
    <mergeCell ref="B152:C152"/>
    <mergeCell ref="B153:C153"/>
    <mergeCell ref="B136:C136"/>
    <mergeCell ref="B137:C137"/>
    <mergeCell ref="B138:C138"/>
    <mergeCell ref="B139:C139"/>
    <mergeCell ref="B140:C140"/>
    <mergeCell ref="B141:C141"/>
    <mergeCell ref="B146:C146"/>
    <mergeCell ref="B147:C147"/>
    <mergeCell ref="B142:C142"/>
    <mergeCell ref="B143:C143"/>
    <mergeCell ref="B124:C124"/>
    <mergeCell ref="B125:C125"/>
    <mergeCell ref="B126:C126"/>
    <mergeCell ref="B127:C127"/>
    <mergeCell ref="B128:C128"/>
    <mergeCell ref="B129:C129"/>
    <mergeCell ref="B112:C112"/>
    <mergeCell ref="B113:C113"/>
    <mergeCell ref="B114:C114"/>
    <mergeCell ref="B115:C115"/>
    <mergeCell ref="B116:C116"/>
    <mergeCell ref="B117:C117"/>
    <mergeCell ref="B120:C120"/>
    <mergeCell ref="B121:C121"/>
    <mergeCell ref="B122:C122"/>
    <mergeCell ref="B123:C123"/>
    <mergeCell ref="B118:C118"/>
    <mergeCell ref="B119:C119"/>
    <mergeCell ref="B70:C70"/>
    <mergeCell ref="B71:C71"/>
    <mergeCell ref="B100:C100"/>
    <mergeCell ref="B101:C101"/>
    <mergeCell ref="B102:C102"/>
    <mergeCell ref="B103:C103"/>
    <mergeCell ref="B104:C104"/>
    <mergeCell ref="B105:C105"/>
    <mergeCell ref="B88:C88"/>
    <mergeCell ref="B89:C89"/>
    <mergeCell ref="B90:C90"/>
    <mergeCell ref="B91:C91"/>
    <mergeCell ref="B92:C92"/>
    <mergeCell ref="B93:C93"/>
    <mergeCell ref="B94:C94"/>
    <mergeCell ref="B95:C95"/>
    <mergeCell ref="B84:C84"/>
    <mergeCell ref="B85:C85"/>
    <mergeCell ref="B86:C86"/>
    <mergeCell ref="B87:C87"/>
    <mergeCell ref="B82:C82"/>
    <mergeCell ref="B83:C83"/>
    <mergeCell ref="B72:C72"/>
    <mergeCell ref="B73:C73"/>
    <mergeCell ref="B52:C52"/>
    <mergeCell ref="B53:C53"/>
    <mergeCell ref="B54:C54"/>
    <mergeCell ref="B55:C55"/>
    <mergeCell ref="B56:C56"/>
    <mergeCell ref="B57:C57"/>
    <mergeCell ref="B41:C41"/>
    <mergeCell ref="B42:C42"/>
    <mergeCell ref="B43:C43"/>
    <mergeCell ref="B44:C44"/>
    <mergeCell ref="B45:C45"/>
    <mergeCell ref="B46:C46"/>
    <mergeCell ref="B48:C48"/>
    <mergeCell ref="B49:C49"/>
    <mergeCell ref="B50:C50"/>
    <mergeCell ref="B51:C51"/>
    <mergeCell ref="B47:C47"/>
    <mergeCell ref="B35:C35"/>
    <mergeCell ref="B36:C36"/>
    <mergeCell ref="B37:C37"/>
    <mergeCell ref="B38:C38"/>
    <mergeCell ref="B39:C39"/>
    <mergeCell ref="B40:C40"/>
    <mergeCell ref="D37:E37"/>
    <mergeCell ref="D38:E38"/>
    <mergeCell ref="D39:E39"/>
    <mergeCell ref="B33:C33"/>
    <mergeCell ref="B34:C34"/>
    <mergeCell ref="B178:C178"/>
    <mergeCell ref="B179:C179"/>
    <mergeCell ref="D176:E176"/>
    <mergeCell ref="D177:E177"/>
    <mergeCell ref="B168:C168"/>
    <mergeCell ref="B169:C169"/>
    <mergeCell ref="B170:C170"/>
    <mergeCell ref="B171:C171"/>
    <mergeCell ref="B166:C166"/>
    <mergeCell ref="B167:C167"/>
    <mergeCell ref="D162:E162"/>
    <mergeCell ref="D163:E163"/>
    <mergeCell ref="B156:C156"/>
    <mergeCell ref="B157:C157"/>
    <mergeCell ref="B158:C158"/>
    <mergeCell ref="B159:C159"/>
    <mergeCell ref="B154:C154"/>
    <mergeCell ref="B155:C155"/>
    <mergeCell ref="D154:E154"/>
    <mergeCell ref="D155:E155"/>
    <mergeCell ref="B144:C144"/>
    <mergeCell ref="B145:C145"/>
    <mergeCell ref="D140:E140"/>
    <mergeCell ref="D141:E141"/>
    <mergeCell ref="B132:C132"/>
    <mergeCell ref="B133:C133"/>
    <mergeCell ref="B134:C134"/>
    <mergeCell ref="B135:C135"/>
    <mergeCell ref="B130:C130"/>
    <mergeCell ref="B131:C131"/>
    <mergeCell ref="D126:E126"/>
    <mergeCell ref="D127:E127"/>
    <mergeCell ref="D134:E134"/>
    <mergeCell ref="D135:E135"/>
    <mergeCell ref="D136:E136"/>
    <mergeCell ref="D137:E137"/>
    <mergeCell ref="D138:E138"/>
    <mergeCell ref="D139:E139"/>
    <mergeCell ref="D128:E128"/>
    <mergeCell ref="D129:E129"/>
    <mergeCell ref="D130:E130"/>
    <mergeCell ref="D131:E131"/>
    <mergeCell ref="D132:E132"/>
    <mergeCell ref="D133:E133"/>
    <mergeCell ref="B108:C108"/>
    <mergeCell ref="B109:C109"/>
    <mergeCell ref="B110:C110"/>
    <mergeCell ref="B111:C111"/>
    <mergeCell ref="B106:C106"/>
    <mergeCell ref="B107:C107"/>
    <mergeCell ref="D104:E104"/>
    <mergeCell ref="D105:E105"/>
    <mergeCell ref="B96:C96"/>
    <mergeCell ref="B97:C97"/>
    <mergeCell ref="B98:C98"/>
    <mergeCell ref="B99:C99"/>
    <mergeCell ref="D106:E106"/>
    <mergeCell ref="D107:E107"/>
    <mergeCell ref="D108:E108"/>
    <mergeCell ref="D109:E109"/>
    <mergeCell ref="D110:E110"/>
    <mergeCell ref="D111:E111"/>
    <mergeCell ref="D98:E98"/>
    <mergeCell ref="D99:E99"/>
    <mergeCell ref="D100:E100"/>
    <mergeCell ref="D101:E101"/>
    <mergeCell ref="D102:E102"/>
    <mergeCell ref="D103:E103"/>
    <mergeCell ref="B74:C74"/>
    <mergeCell ref="B75:C75"/>
    <mergeCell ref="B76:C76"/>
    <mergeCell ref="B77:C77"/>
    <mergeCell ref="B78:C78"/>
    <mergeCell ref="B79:C79"/>
    <mergeCell ref="B80:C80"/>
    <mergeCell ref="B81:C81"/>
    <mergeCell ref="D81:E81"/>
    <mergeCell ref="D76:E76"/>
    <mergeCell ref="D77:E77"/>
    <mergeCell ref="D78:E78"/>
    <mergeCell ref="D79:E79"/>
    <mergeCell ref="D80:E80"/>
    <mergeCell ref="B60:C60"/>
    <mergeCell ref="B61:C61"/>
    <mergeCell ref="B62:C62"/>
    <mergeCell ref="B63:C63"/>
    <mergeCell ref="B58:C58"/>
    <mergeCell ref="B59:C59"/>
    <mergeCell ref="D54:E54"/>
    <mergeCell ref="D55:E55"/>
    <mergeCell ref="B64:C64"/>
    <mergeCell ref="D56:E56"/>
    <mergeCell ref="D57:E57"/>
    <mergeCell ref="D58:E58"/>
    <mergeCell ref="D59:E59"/>
    <mergeCell ref="D60:E60"/>
    <mergeCell ref="D61:E61"/>
    <mergeCell ref="B65:C65"/>
    <mergeCell ref="B66:C66"/>
    <mergeCell ref="B67:C67"/>
    <mergeCell ref="B68:C68"/>
    <mergeCell ref="B69:C69"/>
    <mergeCell ref="D62:E62"/>
    <mergeCell ref="D63:E63"/>
    <mergeCell ref="D64:E64"/>
    <mergeCell ref="D65:E65"/>
    <mergeCell ref="D66:E66"/>
    <mergeCell ref="D67:E67"/>
    <mergeCell ref="B24:G30"/>
    <mergeCell ref="H24:I30"/>
    <mergeCell ref="A24:A30"/>
    <mergeCell ref="B31:G32"/>
    <mergeCell ref="A31:A32"/>
    <mergeCell ref="H31:I32"/>
    <mergeCell ref="B23:G23"/>
    <mergeCell ref="H23:I23"/>
    <mergeCell ref="B21:G22"/>
    <mergeCell ref="H21:I22"/>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2015-11-13T14:06:20Z</dcterms:modified>
</cp:coreProperties>
</file>